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07-TEMMUZ-BB\"/>
    </mc:Choice>
  </mc:AlternateContent>
  <bookViews>
    <workbookView xWindow="0" yWindow="0" windowWidth="20700" windowHeight="9420" activeTab="2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G8" i="25"/>
  <c r="D8" i="25"/>
  <c r="G7" i="25"/>
  <c r="D7" i="25"/>
  <c r="G6" i="25"/>
  <c r="D6" i="25"/>
  <c r="G5" i="25"/>
  <c r="D5" i="25"/>
  <c r="G4" i="25"/>
  <c r="D4" i="25"/>
  <c r="G3" i="25"/>
  <c r="D3" i="25"/>
  <c r="D260" i="21" l="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260" i="20" l="1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5" i="19" l="1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5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<sst xmlns="http://schemas.openxmlformats.org/spreadsheetml/2006/main" count="740" uniqueCount="363">
  <si>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</si>
  <si>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</si>
  <si>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</si>
  <si>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</si>
  <si>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</si>
  <si>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</si>
  <si>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</si>
  <si>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</si>
  <si>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</si>
  <si>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</si>
  <si>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</si>
  <si>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</si>
  <si>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</si>
  <si>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</si>
  <si>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</si>
  <si>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</si>
  <si>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</si>
  <si>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</si>
  <si>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</si>
  <si>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</si>
  <si>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</si>
  <si>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</si>
  <si>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</si>
  <si>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</si>
  <si>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</si>
  <si>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</si>
  <si>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</si>
  <si>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</si>
  <si>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</si>
  <si>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</si>
  <si>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</si>
  <si>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</si>
  <si>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</si>
  <si>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</si>
  <si>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</si>
  <si>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</si>
  <si>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</si>
  <si>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</si>
  <si>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</si>
  <si>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</si>
  <si>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</si>
  <si>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</si>
  <si>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</si>
  <si>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</si>
  <si>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</si>
  <si>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</si>
  <si>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</si>
  <si>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</si>
  <si>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</si>
  <si>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</si>
  <si>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</si>
  <si>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</si>
  <si>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</si>
  <si>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</si>
  <si>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</si>
  <si>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</si>
  <si>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</si>
  <si>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</si>
  <si>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</si>
  <si>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</si>
  <si>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</si>
  <si>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</si>
  <si>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</si>
  <si>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</si>
  <si>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</si>
  <si>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</si>
  <si>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</si>
  <si>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</si>
  <si>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</si>
  <si>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</si>
  <si>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</si>
  <si>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</si>
  <si>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</si>
  <si>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</si>
  <si>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</si>
  <si>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</si>
  <si>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</si>
  <si>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</si>
  <si>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</si>
  <si>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</si>
  <si>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</si>
  <si>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</si>
  <si>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</si>
  <si>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</si>
  <si>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</si>
  <si>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</si>
  <si>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</si>
  <si>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31.07.2015 Konsolide İllere Göre İhracat  (1000 $)</t>
  </si>
  <si>
    <t>1 - 31 TEMMUZ</t>
  </si>
  <si>
    <t>1 Ocak  - 31.07.2014</t>
  </si>
  <si>
    <t>1 Ocak  - 31.07.2015</t>
  </si>
  <si>
    <t>31.07.2015 Konsolide Ülke Gruplarına Göre İhracat  (1000$)</t>
  </si>
  <si>
    <t>01  - 31.07.2014</t>
  </si>
  <si>
    <t>01  - 31.07.2015</t>
  </si>
  <si>
    <t>Avrupa Birliği Ülkeleri</t>
  </si>
  <si>
    <t>Ortadoğu Ülkeleri</t>
  </si>
  <si>
    <t>Afrika Ülkeleri</t>
  </si>
  <si>
    <t>Bağımsız Devletler Topluluğu</t>
  </si>
  <si>
    <t>Kuzey Amerika Serbest Ticaret</t>
  </si>
  <si>
    <t>Diğer Avrupa Ülkeleri</t>
  </si>
  <si>
    <t>Diğer Asya Ülkeleri</t>
  </si>
  <si>
    <t>Uzakdoğu Ülkeleri</t>
  </si>
  <si>
    <t>Serbest Bölgeler</t>
  </si>
  <si>
    <t>Diğer Amerikan Ülkeleri</t>
  </si>
  <si>
    <t>Okyanusya Ülkeleri</t>
  </si>
  <si>
    <t>Diğer Ülkeler</t>
  </si>
  <si>
    <t>31.07.2015 Konsolide Ülke Gruplarına Göre İhracat  (1000KG)</t>
  </si>
  <si>
    <t>31.07.2015 Konsolide Ülkelere Göre İhracat  (1000 $)</t>
  </si>
  <si>
    <t xml:space="preserve">ALMANYA </t>
  </si>
  <si>
    <t>BİRLEŞİK KRALLIK</t>
  </si>
  <si>
    <t>IRAK</t>
  </si>
  <si>
    <t>BİRLEŞİK DEVLETLER</t>
  </si>
  <si>
    <t>İTALYA</t>
  </si>
  <si>
    <t>FRANSA</t>
  </si>
  <si>
    <t>İSPANYA</t>
  </si>
  <si>
    <t xml:space="preserve">RUSYA FEDERASYONU </t>
  </si>
  <si>
    <t>İRAN (İSLAM CUM.)</t>
  </si>
  <si>
    <t xml:space="preserve">MISIR </t>
  </si>
  <si>
    <t>HOLLANDA</t>
  </si>
  <si>
    <t xml:space="preserve">SUUDİ ARABİSTAN </t>
  </si>
  <si>
    <t xml:space="preserve">ROMANYA </t>
  </si>
  <si>
    <t>ÇİN HALK CUMHURİYETİ</t>
  </si>
  <si>
    <t>BİRLEŞİK ARAP EMİRLİKLERİ</t>
  </si>
  <si>
    <t>İSRAİL</t>
  </si>
  <si>
    <t>BELÇİKA</t>
  </si>
  <si>
    <t xml:space="preserve">POLONYA </t>
  </si>
  <si>
    <t>TÜRKMENİSTAN</t>
  </si>
  <si>
    <t xml:space="preserve">AZERBAYCAN-NAHÇİVAN </t>
  </si>
  <si>
    <t>CEZAYİR</t>
  </si>
  <si>
    <t>BULGARİSTAN</t>
  </si>
  <si>
    <t>SURİYE</t>
  </si>
  <si>
    <t xml:space="preserve">ÜRDÜN </t>
  </si>
  <si>
    <t>GÜRCİSTAN</t>
  </si>
  <si>
    <t>İSVEÇ</t>
  </si>
  <si>
    <t xml:space="preserve">FAS </t>
  </si>
  <si>
    <t>YUNANİSTAN</t>
  </si>
  <si>
    <t>LİBYA</t>
  </si>
  <si>
    <t xml:space="preserve">AVUSTURYA </t>
  </si>
  <si>
    <t xml:space="preserve">UKRAYNA </t>
  </si>
  <si>
    <t>DANİMARKA</t>
  </si>
  <si>
    <t>KAZAKİSTAN</t>
  </si>
  <si>
    <t>İSVİÇRE</t>
  </si>
  <si>
    <t>KKTC</t>
  </si>
  <si>
    <t>SLOVENYA</t>
  </si>
  <si>
    <t xml:space="preserve">TUNUS </t>
  </si>
  <si>
    <t>ÇEK CUMHURİYETİ</t>
  </si>
  <si>
    <t>LÜBNAN</t>
  </si>
  <si>
    <t xml:space="preserve">FAROE ADALARI </t>
  </si>
  <si>
    <t xml:space="preserve">HINDISTAN </t>
  </si>
  <si>
    <t>MACARİSTAN</t>
  </si>
  <si>
    <t>GÜNEY AFRİKA CUMHURİ</t>
  </si>
  <si>
    <t>KANADA</t>
  </si>
  <si>
    <t>BREZİLYA</t>
  </si>
  <si>
    <t>SLOVAKYA</t>
  </si>
  <si>
    <t xml:space="preserve">MALTA </t>
  </si>
  <si>
    <t xml:space="preserve">PORTEKİZ </t>
  </si>
  <si>
    <t>NORVEÇ</t>
  </si>
  <si>
    <t>ÖZBEKİSTAN</t>
  </si>
  <si>
    <t>KUVEYT</t>
  </si>
  <si>
    <t>SIRBİSTAN</t>
  </si>
  <si>
    <t>AVUSTRALYA</t>
  </si>
  <si>
    <t>MEKSİKA</t>
  </si>
  <si>
    <t>GÜNEY KORE CUMHURİYE</t>
  </si>
  <si>
    <t>İRLANDA</t>
  </si>
  <si>
    <t>LİTVANYA</t>
  </si>
  <si>
    <t xml:space="preserve">KATAR </t>
  </si>
  <si>
    <t xml:space="preserve">EGE SERBEST BÖLGE </t>
  </si>
  <si>
    <t>KIRGIZİSTAN</t>
  </si>
  <si>
    <t xml:space="preserve">SUDAN </t>
  </si>
  <si>
    <t xml:space="preserve">MAKEDONYA </t>
  </si>
  <si>
    <t xml:space="preserve">NİJERYA </t>
  </si>
  <si>
    <t>PAKISTAN</t>
  </si>
  <si>
    <t>ETİYOPYA</t>
  </si>
  <si>
    <t>KOSOVA</t>
  </si>
  <si>
    <t xml:space="preserve">UMMAN </t>
  </si>
  <si>
    <t>ARNAVUTLUK</t>
  </si>
  <si>
    <t>BOSNA-HERSEK</t>
  </si>
  <si>
    <t>FİNLANDİYA</t>
  </si>
  <si>
    <t xml:space="preserve">JAPONYA </t>
  </si>
  <si>
    <t xml:space="preserve">HONG KONG </t>
  </si>
  <si>
    <t xml:space="preserve">BEYAZ RUSYA </t>
  </si>
  <si>
    <t xml:space="preserve">BURSA SERBEST BÖLG. </t>
  </si>
  <si>
    <t>MERSİN SERBEST BÖLGE</t>
  </si>
  <si>
    <t>HIRVATİSTAN</t>
  </si>
  <si>
    <t>İST.DERİ SERB.BÖLGE</t>
  </si>
  <si>
    <t xml:space="preserve">MALEZYA </t>
  </si>
  <si>
    <t xml:space="preserve">YEMEN </t>
  </si>
  <si>
    <t>BANGLADEŞ</t>
  </si>
  <si>
    <t xml:space="preserve">ENDONEZYA </t>
  </si>
  <si>
    <t xml:space="preserve">KOLOMBİYA </t>
  </si>
  <si>
    <t>MOLDAVYA</t>
  </si>
  <si>
    <t xml:space="preserve">BAHREYN </t>
  </si>
  <si>
    <t>AVRUPA SERBEST BÖLG.</t>
  </si>
  <si>
    <t>GANA</t>
  </si>
  <si>
    <t>ANGOLA</t>
  </si>
  <si>
    <t>ŞİLİ</t>
  </si>
  <si>
    <t xml:space="preserve">TAYLAND </t>
  </si>
  <si>
    <t>SINGAPUR</t>
  </si>
  <si>
    <t>KAYSERİ SERBEST BLG.</t>
  </si>
  <si>
    <t xml:space="preserve">ESTONYA </t>
  </si>
  <si>
    <t xml:space="preserve">VIETNAM </t>
  </si>
  <si>
    <t>TAYVAN</t>
  </si>
  <si>
    <t xml:space="preserve">LETONYA </t>
  </si>
  <si>
    <t>TACİKİSTAN</t>
  </si>
  <si>
    <t>TRAKYA SERBEST BÖLGE</t>
  </si>
  <si>
    <t xml:space="preserve">KONGO </t>
  </si>
  <si>
    <t>ARJANTİN</t>
  </si>
  <si>
    <t>PANAMA</t>
  </si>
  <si>
    <t xml:space="preserve">SENEGAL </t>
  </si>
  <si>
    <t>YENI ZELANDA</t>
  </si>
  <si>
    <t>FİLDİŞİ SAHİLİ</t>
  </si>
  <si>
    <t xml:space="preserve">KENYA </t>
  </si>
  <si>
    <t>CAYMAN ADALARI</t>
  </si>
  <si>
    <t>AFGANİSTAN</t>
  </si>
  <si>
    <t>FILIPINLER</t>
  </si>
  <si>
    <t>TANZANYA(BİRLEŞ.CUM)</t>
  </si>
  <si>
    <t xml:space="preserve">BENİN </t>
  </si>
  <si>
    <t>PERU</t>
  </si>
  <si>
    <t>CIBUTI</t>
  </si>
  <si>
    <t xml:space="preserve">MORİTANYA </t>
  </si>
  <si>
    <t xml:space="preserve">KAMERUN </t>
  </si>
  <si>
    <t>SOMALI</t>
  </si>
  <si>
    <t xml:space="preserve">KOSTARIKA </t>
  </si>
  <si>
    <t>MADAGASKAR</t>
  </si>
  <si>
    <t xml:space="preserve">AHL SERBEST BÖLGE </t>
  </si>
  <si>
    <t>GINE</t>
  </si>
  <si>
    <t>LİBERYA</t>
  </si>
  <si>
    <t>İŞGAL ALT.FİLİSTİN T</t>
  </si>
  <si>
    <t>ANTALYA SERBEST BÖL.</t>
  </si>
  <si>
    <t>EKVATOR GİNESİ</t>
  </si>
  <si>
    <t xml:space="preserve">EKVATOR </t>
  </si>
  <si>
    <t xml:space="preserve">SRI LANKA </t>
  </si>
  <si>
    <t xml:space="preserve">MOZAMBİK </t>
  </si>
  <si>
    <t xml:space="preserve">SURİNAM </t>
  </si>
  <si>
    <t>ADANA YUMURT.SER.BÖL</t>
  </si>
  <si>
    <t>ZAMBIA</t>
  </si>
  <si>
    <t>NAMİBYA</t>
  </si>
  <si>
    <t>TOGO</t>
  </si>
  <si>
    <t>SIERRA LEONE</t>
  </si>
  <si>
    <t xml:space="preserve">HAITI </t>
  </si>
  <si>
    <t>KOCAELİ SERBEST BLG.</t>
  </si>
  <si>
    <t>LÜKSEMBURG</t>
  </si>
  <si>
    <t>KARADAĞ</t>
  </si>
  <si>
    <t>MAURİTİUS</t>
  </si>
  <si>
    <t xml:space="preserve">GABON </t>
  </si>
  <si>
    <t>RUANDA</t>
  </si>
  <si>
    <t xml:space="preserve">MYANMAR (BURMA) </t>
  </si>
  <si>
    <t>TRINIDAD VE TOBAGO</t>
  </si>
  <si>
    <t xml:space="preserve">URUGUAY </t>
  </si>
  <si>
    <t xml:space="preserve">NIJER </t>
  </si>
  <si>
    <t xml:space="preserve">DOMINIK CUMHURIYETI </t>
  </si>
  <si>
    <t>MALDİV ADALARI</t>
  </si>
  <si>
    <t>MENEMEN DERİ SR.BLG.</t>
  </si>
  <si>
    <t xml:space="preserve">CAD </t>
  </si>
  <si>
    <t>CEBELİ TARIK</t>
  </si>
  <si>
    <t xml:space="preserve">GUATEMALA </t>
  </si>
  <si>
    <t>MALİ</t>
  </si>
  <si>
    <t xml:space="preserve">GAMBIYA </t>
  </si>
  <si>
    <t>KÜBA</t>
  </si>
  <si>
    <t>MOGOLISTAN</t>
  </si>
  <si>
    <t xml:space="preserve">BOLIVYA </t>
  </si>
  <si>
    <t>UGANDA</t>
  </si>
  <si>
    <t>VENEZUELLA</t>
  </si>
  <si>
    <t>İZLANDA</t>
  </si>
  <si>
    <t>BURKİNA FASO</t>
  </si>
  <si>
    <t>PARAGUAY</t>
  </si>
  <si>
    <t>GAZİANTEP SERB.BÖLG.</t>
  </si>
  <si>
    <t>KONGO(DEM.CM)E.ZAİRE</t>
  </si>
  <si>
    <t xml:space="preserve">JAMAIKA </t>
  </si>
  <si>
    <t xml:space="preserve">MAKAO </t>
  </si>
  <si>
    <t>GUYANA</t>
  </si>
  <si>
    <t xml:space="preserve">NEPAL </t>
  </si>
  <si>
    <t xml:space="preserve">EL SALVADOR </t>
  </si>
  <si>
    <t>SAMSUN SERBEST BÖLG.</t>
  </si>
  <si>
    <t>KAMBOÇYA</t>
  </si>
  <si>
    <t>YENI KALODENYA VE BA</t>
  </si>
  <si>
    <t>SEYŞEL ADALARI VE BA</t>
  </si>
  <si>
    <t>BİLİNMEYEN ULKE</t>
  </si>
  <si>
    <t>HONDURAS</t>
  </si>
  <si>
    <t>MALAVI</t>
  </si>
  <si>
    <t xml:space="preserve">GINE-BISSAU </t>
  </si>
  <si>
    <t xml:space="preserve">MAYOTTE </t>
  </si>
  <si>
    <t>BARBADOS</t>
  </si>
  <si>
    <t>BELİZE</t>
  </si>
  <si>
    <t>TRABZON SERBEST BLG.</t>
  </si>
  <si>
    <t>LİHTENŞTAYN</t>
  </si>
  <si>
    <t>DUBAİ</t>
  </si>
  <si>
    <t>TATARİSTAN</t>
  </si>
  <si>
    <t xml:space="preserve">NIKARAGUA </t>
  </si>
  <si>
    <t>MARSHALL ADALARI</t>
  </si>
  <si>
    <t>ZIMBABVE</t>
  </si>
  <si>
    <t>DAĞISTAN CUMHURİYETİ</t>
  </si>
  <si>
    <t xml:space="preserve">KOMOR ADALARI </t>
  </si>
  <si>
    <t>CAPE VERDE</t>
  </si>
  <si>
    <t>ERİTRE</t>
  </si>
  <si>
    <t xml:space="preserve">BURUNDI </t>
  </si>
  <si>
    <t>DENİZLİ SERBEST BÖLG</t>
  </si>
  <si>
    <t>ST.VINCENT VE GRENAD</t>
  </si>
  <si>
    <t xml:space="preserve">PAPUA YENI GINE </t>
  </si>
  <si>
    <t>HOLLANDA ANTİLLERİ</t>
  </si>
  <si>
    <t xml:space="preserve">ARUBA </t>
  </si>
  <si>
    <t>TÜBİTAK MAM TEKN.S.B</t>
  </si>
  <si>
    <t>RİZE SERBEST BÖLGESİ</t>
  </si>
  <si>
    <t xml:space="preserve">BAHAMALAR </t>
  </si>
  <si>
    <t xml:space="preserve">SVAZILAND </t>
  </si>
  <si>
    <t>GUAM</t>
  </si>
  <si>
    <t>DOMINIKA</t>
  </si>
  <si>
    <t>FİJİ</t>
  </si>
  <si>
    <t xml:space="preserve">BERMUDA </t>
  </si>
  <si>
    <t>INGILIZ VIRJIN ADALA</t>
  </si>
  <si>
    <t>BOSTVANA</t>
  </si>
  <si>
    <t>ST.LUCIA</t>
  </si>
  <si>
    <t>ORTA AFRİKA CUMHURİY</t>
  </si>
  <si>
    <t>SAMOA (BATI SAMOA)</t>
  </si>
  <si>
    <t>LAOS (HALK CUM.)</t>
  </si>
  <si>
    <t>ANTIGUA VE BERMUDA</t>
  </si>
  <si>
    <t>KIBRIS</t>
  </si>
  <si>
    <t xml:space="preserve">VENUATU </t>
  </si>
  <si>
    <t>FRANSIZ POLİNEZYASI</t>
  </si>
  <si>
    <t>BRUNEI</t>
  </si>
  <si>
    <t xml:space="preserve">GRENADA </t>
  </si>
  <si>
    <t>ŞARJA (SHARJAH)</t>
  </si>
  <si>
    <t>ST.KİTTS VE NEVİS</t>
  </si>
  <si>
    <t xml:space="preserve">ANDORRA </t>
  </si>
  <si>
    <t>GRÖNLAND</t>
  </si>
  <si>
    <t>KİRİBATİ</t>
  </si>
  <si>
    <t>ANGUILLA</t>
  </si>
  <si>
    <t>COOK ADALARI</t>
  </si>
  <si>
    <t xml:space="preserve">LESOTHO </t>
  </si>
  <si>
    <t>VİETNAM (GÜNEY)</t>
  </si>
  <si>
    <t xml:space="preserve">PALAU </t>
  </si>
  <si>
    <t>BİR.DEV.MİNOR OUTLY.</t>
  </si>
  <si>
    <t>FRANSIZ GÜNEY TOPRAK</t>
  </si>
  <si>
    <t xml:space="preserve">BUHUTAN </t>
  </si>
  <si>
    <t>BELÇ?KA-LÜKSEMBURG</t>
  </si>
  <si>
    <t>ABD VİRJİN ADALARI</t>
  </si>
  <si>
    <t>ÇEÇEN CUMHURİYETİ</t>
  </si>
  <si>
    <t>AMERİKAN SAMOASI</t>
  </si>
  <si>
    <t xml:space="preserve">CEUTA </t>
  </si>
  <si>
    <t xml:space="preserve">CURACAO ADASI </t>
  </si>
  <si>
    <t>DOĞU TİMOR</t>
  </si>
  <si>
    <t>GUADELOUPE</t>
  </si>
  <si>
    <t>GÜN.GEORG.VE SAND.AD</t>
  </si>
  <si>
    <t xml:space="preserve">KANARYA ADALARI </t>
  </si>
  <si>
    <t>KONGO HALK CUMHUR.</t>
  </si>
  <si>
    <t>KUZEY KORE DEMOKRATİ</t>
  </si>
  <si>
    <t>KUZEY İRLANDA</t>
  </si>
  <si>
    <t>MELİLLA</t>
  </si>
  <si>
    <t>MİKRONEZYA</t>
  </si>
  <si>
    <t xml:space="preserve">NAURU </t>
  </si>
  <si>
    <t>PORTO RİKO</t>
  </si>
  <si>
    <t>SAN MARİNO</t>
  </si>
  <si>
    <t>SAO TOME VE PRINCIPE</t>
  </si>
  <si>
    <t>SARISU STM</t>
  </si>
  <si>
    <t xml:space="preserve">SOLOMON ADALARI </t>
  </si>
  <si>
    <t>ST.PIERRE VE MIQUELO</t>
  </si>
  <si>
    <t xml:space="preserve">TONGA </t>
  </si>
  <si>
    <t>TURKS VE CAICOS ADAS</t>
  </si>
  <si>
    <t>TUVALU</t>
  </si>
  <si>
    <t>VALLİS VE FUTUNA ADA</t>
  </si>
  <si>
    <t>VATİKAN</t>
  </si>
  <si>
    <t>VİETNAM (KUZEY)</t>
  </si>
  <si>
    <t>ABUDABİ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</si>
</sst>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0.0%"/>
    <numFmt numFmtId="165" formatCode="_-* #,##0.00\ _Y_T_L_-;\-* #,##0.00\ _Y_T_L_-;_-* &quot;-&quot;??\ _Y_T_L_-;_-@_-"/>
  </numFmts>
  <fonts count="3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0">
    <xf numFmtId="0" fontId="0" fillId="0" borderId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2" borderId="15" applyNumberFormat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3" applyNumberFormat="0" applyFill="0" applyAlignment="0" applyProtection="0"/>
    <xf numFmtId="0" fontId="27" fillId="0" borderId="12" applyNumberFormat="0" applyFill="0" applyAlignment="0" applyProtection="0"/>
    <xf numFmtId="0" fontId="12" fillId="0" borderId="4" applyNumberFormat="0" applyFill="0" applyAlignment="0" applyProtection="0"/>
    <xf numFmtId="0" fontId="28" fillId="0" borderId="13" applyNumberFormat="0" applyFill="0" applyAlignment="0" applyProtection="0"/>
    <xf numFmtId="0" fontId="13" fillId="0" borderId="5" applyNumberFormat="0" applyFill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14" fillId="6" borderId="6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1" fillId="41" borderId="16" applyNumberFormat="0" applyAlignment="0" applyProtection="0"/>
    <xf numFmtId="0" fontId="34" fillId="42" borderId="0" applyNumberFormat="0" applyBorder="0" applyAlignment="0" applyProtection="0"/>
    <xf numFmtId="0" fontId="25" fillId="39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5" fillId="32" borderId="0" applyNumberFormat="0" applyBorder="0" applyAlignment="0" applyProtection="0"/>
    <xf numFmtId="0" fontId="15" fillId="7" borderId="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33" fillId="32" borderId="15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6" applyNumberFormat="0" applyAlignment="0" applyProtection="0"/>
    <xf numFmtId="0" fontId="16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7" borderId="7" applyNumberFormat="0" applyAlignment="0" applyProtection="0"/>
    <xf numFmtId="0" fontId="1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164" fontId="9" fillId="3" borderId="0" xfId="1" applyNumberFormat="1" applyFont="1" applyFill="1"/>
    <xf numFmtId="164" fontId="9" fillId="0" borderId="0" xfId="1" applyNumberFormat="1" applyFont="1"/>
    <xf numFmtId="164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8" fillId="0" borderId="0" xfId="0" applyNumberFormat="1" applyFont="1"/>
    <xf numFmtId="164" fontId="8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7" fillId="0" borderId="0" xfId="341" applyNumberFormat="1" applyFont="1"/>
    <xf numFmtId="164" fontId="7" fillId="3" borderId="0" xfId="341" applyNumberFormat="1" applyFont="1" applyFill="1"/>
    <xf numFmtId="0" fontId="7" fillId="0" borderId="0" xfId="0" applyFont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440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" xfId="1" builtinId="5"/>
    <cellStyle name="Yüzde 2" xfId="3"/>
    <cellStyle name="Yüzde 3" xfId="334"/>
    <cellStyle name="Yüzde 4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activeCell="A4" sqref="A4:D14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1" t="s">
        <v>87</v>
      </c>
      <c r="B1" s="31"/>
      <c r="C1" s="31"/>
      <c r="D1" s="31"/>
    </row>
    <row r="2" spans="1:4" ht="13.8" x14ac:dyDescent="0.25">
      <c r="A2" s="22"/>
      <c r="B2" s="22">
        <v>2014</v>
      </c>
      <c r="C2" s="22">
        <v>2015</v>
      </c>
      <c r="D2" s="22"/>
    </row>
    <row r="3" spans="1:4" ht="13.8" x14ac:dyDescent="0.25">
      <c r="A3" s="15" t="s">
        <v>84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12473210.976159999</v>
      </c>
      <c r="C4" s="19">
        <v>10857507.34907</v>
      </c>
      <c r="D4" s="17">
        <f t="shared" ref="D4:D36" si="0">IF(B4=0,"",(C4/B4-1))</f>
        <v>-0.12953389709979957</v>
      </c>
    </row>
    <row r="5" spans="1:4" ht="13.8" x14ac:dyDescent="0.25">
      <c r="A5" s="4" t="s">
        <v>78</v>
      </c>
      <c r="B5" s="20">
        <v>5768277.4789000005</v>
      </c>
      <c r="C5" s="20">
        <v>4908144.4226200003</v>
      </c>
      <c r="D5" s="24">
        <f t="shared" si="0"/>
        <v>-0.14911436896479291</v>
      </c>
    </row>
    <row r="6" spans="1:4" ht="13.8" x14ac:dyDescent="0.25">
      <c r="A6" s="2" t="s">
        <v>47</v>
      </c>
      <c r="B6" s="3">
        <v>1105331.0915999999</v>
      </c>
      <c r="C6" s="3">
        <v>940489.38243</v>
      </c>
      <c r="D6" s="25">
        <f t="shared" si="0"/>
        <v>-0.149133332467276</v>
      </c>
    </row>
    <row r="7" spans="1:4" ht="13.8" x14ac:dyDescent="0.25">
      <c r="A7" s="4" t="s">
        <v>21</v>
      </c>
      <c r="B7" s="5">
        <v>1074913.12396</v>
      </c>
      <c r="C7" s="5">
        <v>930344.94556000002</v>
      </c>
      <c r="D7" s="24">
        <f t="shared" si="0"/>
        <v>-0.13449289545131615</v>
      </c>
    </row>
    <row r="8" spans="1:4" ht="13.8" x14ac:dyDescent="0.25">
      <c r="A8" s="2" t="s">
        <v>79</v>
      </c>
      <c r="B8" s="3">
        <v>752287.96273999999</v>
      </c>
      <c r="C8" s="3">
        <v>676614.56490999996</v>
      </c>
      <c r="D8" s="25">
        <f t="shared" si="0"/>
        <v>-0.10059099916258218</v>
      </c>
    </row>
    <row r="9" spans="1:4" ht="13.8" x14ac:dyDescent="0.25">
      <c r="A9" s="4" t="s">
        <v>6</v>
      </c>
      <c r="B9" s="5">
        <v>621647.75820000004</v>
      </c>
      <c r="C9" s="5">
        <v>516118.49920000002</v>
      </c>
      <c r="D9" s="24">
        <f t="shared" si="0"/>
        <v>-0.16975732254800247</v>
      </c>
    </row>
    <row r="10" spans="1:4" ht="13.8" x14ac:dyDescent="0.25">
      <c r="A10" s="2" t="s">
        <v>30</v>
      </c>
      <c r="B10" s="3">
        <v>457970.83269000001</v>
      </c>
      <c r="C10" s="3">
        <v>455032.73316</v>
      </c>
      <c r="D10" s="25">
        <f t="shared" si="0"/>
        <v>-6.4154730394998527E-3</v>
      </c>
    </row>
    <row r="11" spans="1:4" ht="13.8" x14ac:dyDescent="0.25">
      <c r="A11" s="4" t="s">
        <v>51</v>
      </c>
      <c r="B11" s="5">
        <v>344602.05278999999</v>
      </c>
      <c r="C11" s="5">
        <v>320602.29313000001</v>
      </c>
      <c r="D11" s="24">
        <f t="shared" si="0"/>
        <v>-6.9644854015496582E-2</v>
      </c>
    </row>
    <row r="12" spans="1:4" ht="13.8" x14ac:dyDescent="0.25">
      <c r="A12" s="2" t="s">
        <v>22</v>
      </c>
      <c r="B12" s="3">
        <v>229688.57751999999</v>
      </c>
      <c r="C12" s="3">
        <v>212453.56466</v>
      </c>
      <c r="D12" s="25">
        <f t="shared" si="0"/>
        <v>-7.5036438668785177E-2</v>
      </c>
    </row>
    <row r="13" spans="1:4" ht="13.8" x14ac:dyDescent="0.25">
      <c r="A13" s="4" t="s">
        <v>61</v>
      </c>
      <c r="B13" s="5">
        <v>258135.53182999999</v>
      </c>
      <c r="C13" s="5">
        <v>136404.64029000001</v>
      </c>
      <c r="D13" s="24">
        <f t="shared" si="0"/>
        <v>-0.47157743328480695</v>
      </c>
    </row>
    <row r="14" spans="1:4" ht="13.8" x14ac:dyDescent="0.25">
      <c r="A14" s="2" t="s">
        <v>1</v>
      </c>
      <c r="B14" s="3">
        <v>138852.69253999999</v>
      </c>
      <c r="C14" s="3">
        <v>132797.16587</v>
      </c>
      <c r="D14" s="25">
        <f t="shared" si="0"/>
        <v>-4.3611157689690039E-2</v>
      </c>
    </row>
    <row r="15" spans="1:4" ht="13.8" x14ac:dyDescent="0.25">
      <c r="A15" s="4" t="s">
        <v>34</v>
      </c>
      <c r="B15" s="5">
        <v>143536.24668000001</v>
      </c>
      <c r="C15" s="5">
        <v>117616.90254</v>
      </c>
      <c r="D15" s="24">
        <f t="shared" si="0"/>
        <v>-0.18057699528527216</v>
      </c>
    </row>
    <row r="16" spans="1:4" ht="13.8" x14ac:dyDescent="0.25">
      <c r="A16" s="2" t="s">
        <v>42</v>
      </c>
      <c r="B16" s="3">
        <v>142192.1574</v>
      </c>
      <c r="C16" s="3">
        <v>117242.34434</v>
      </c>
      <c r="D16" s="25">
        <f t="shared" si="0"/>
        <v>-0.17546546529858054</v>
      </c>
    </row>
    <row r="17" spans="1:4" ht="13.8" x14ac:dyDescent="0.25">
      <c r="A17" s="4" t="s">
        <v>68</v>
      </c>
      <c r="B17" s="5">
        <v>107579.40858</v>
      </c>
      <c r="C17" s="5">
        <v>108604.16065999999</v>
      </c>
      <c r="D17" s="24">
        <f t="shared" si="0"/>
        <v>9.5255411191255135E-3</v>
      </c>
    </row>
    <row r="18" spans="1:4" ht="13.8" x14ac:dyDescent="0.25">
      <c r="A18" s="2" t="s">
        <v>48</v>
      </c>
      <c r="B18" s="3">
        <v>114893.39232</v>
      </c>
      <c r="C18" s="3">
        <v>106075.78348</v>
      </c>
      <c r="D18" s="25">
        <f t="shared" si="0"/>
        <v>-7.6746004813238344E-2</v>
      </c>
    </row>
    <row r="19" spans="1:4" ht="13.8" x14ac:dyDescent="0.25">
      <c r="A19" s="4" t="s">
        <v>53</v>
      </c>
      <c r="B19" s="5">
        <v>97169.180049999995</v>
      </c>
      <c r="C19" s="5">
        <v>98763.34504</v>
      </c>
      <c r="D19" s="24">
        <f t="shared" si="0"/>
        <v>1.6406076383269852E-2</v>
      </c>
    </row>
    <row r="20" spans="1:4" ht="13.8" x14ac:dyDescent="0.25">
      <c r="A20" s="2" t="s">
        <v>29</v>
      </c>
      <c r="B20" s="3">
        <v>79385.834849999999</v>
      </c>
      <c r="C20" s="3">
        <v>71274.241380000007</v>
      </c>
      <c r="D20" s="25">
        <f t="shared" si="0"/>
        <v>-0.10217935586779303</v>
      </c>
    </row>
    <row r="21" spans="1:4" ht="13.8" x14ac:dyDescent="0.25">
      <c r="A21" s="4" t="s">
        <v>7</v>
      </c>
      <c r="B21" s="5">
        <v>70166.022349999999</v>
      </c>
      <c r="C21" s="5">
        <v>66378.160109999997</v>
      </c>
      <c r="D21" s="24">
        <f t="shared" si="0"/>
        <v>-5.3984280612423885E-2</v>
      </c>
    </row>
    <row r="22" spans="1:4" ht="13.8" x14ac:dyDescent="0.25">
      <c r="A22" s="2" t="s">
        <v>37</v>
      </c>
      <c r="B22" s="3">
        <v>74361.637029999998</v>
      </c>
      <c r="C22" s="3">
        <v>65390.057959999998</v>
      </c>
      <c r="D22" s="25">
        <f t="shared" si="0"/>
        <v>-0.12064795004957407</v>
      </c>
    </row>
    <row r="23" spans="1:4" ht="13.8" x14ac:dyDescent="0.25">
      <c r="A23" s="4" t="s">
        <v>52</v>
      </c>
      <c r="B23" s="5">
        <v>46875.717019999996</v>
      </c>
      <c r="C23" s="5">
        <v>59829.471290000001</v>
      </c>
      <c r="D23" s="24">
        <f t="shared" si="0"/>
        <v>0.27634253070674419</v>
      </c>
    </row>
    <row r="24" spans="1:4" ht="13.8" x14ac:dyDescent="0.25">
      <c r="A24" s="2" t="s">
        <v>66</v>
      </c>
      <c r="B24" s="3">
        <v>65708.562330000001</v>
      </c>
      <c r="C24" s="3">
        <v>57285.521760000003</v>
      </c>
      <c r="D24" s="25">
        <f t="shared" si="0"/>
        <v>-0.1281878688457373</v>
      </c>
    </row>
    <row r="25" spans="1:4" ht="13.8" x14ac:dyDescent="0.25">
      <c r="A25" s="4" t="s">
        <v>12</v>
      </c>
      <c r="B25" s="5">
        <v>42982.332710000002</v>
      </c>
      <c r="C25" s="5">
        <v>53190.106820000001</v>
      </c>
      <c r="D25" s="24">
        <f t="shared" si="0"/>
        <v>0.23748767147821925</v>
      </c>
    </row>
    <row r="26" spans="1:4" ht="13.8" x14ac:dyDescent="0.25">
      <c r="A26" s="2" t="s">
        <v>72</v>
      </c>
      <c r="B26" s="3">
        <v>41441.636420000003</v>
      </c>
      <c r="C26" s="3">
        <v>45006.607779999998</v>
      </c>
      <c r="D26" s="25">
        <f t="shared" si="0"/>
        <v>8.6023904168984977E-2</v>
      </c>
    </row>
    <row r="27" spans="1:4" ht="13.8" x14ac:dyDescent="0.25">
      <c r="A27" s="4" t="s">
        <v>33</v>
      </c>
      <c r="B27" s="5">
        <v>56056.298390000004</v>
      </c>
      <c r="C27" s="5">
        <v>43370.588259999997</v>
      </c>
      <c r="D27" s="24">
        <f t="shared" si="0"/>
        <v>-0.22630302917509504</v>
      </c>
    </row>
    <row r="28" spans="1:4" ht="13.8" x14ac:dyDescent="0.25">
      <c r="A28" s="2" t="s">
        <v>81</v>
      </c>
      <c r="B28" s="3">
        <v>36049.676299999999</v>
      </c>
      <c r="C28" s="3">
        <v>40510.22711</v>
      </c>
      <c r="D28" s="25">
        <f t="shared" si="0"/>
        <v>0.12373344972309774</v>
      </c>
    </row>
    <row r="29" spans="1:4" ht="13.8" x14ac:dyDescent="0.25">
      <c r="A29" s="4" t="s">
        <v>62</v>
      </c>
      <c r="B29" s="5">
        <v>34122.650410000002</v>
      </c>
      <c r="C29" s="5">
        <v>39940.891860000003</v>
      </c>
      <c r="D29" s="24">
        <f t="shared" si="0"/>
        <v>0.17050965795713524</v>
      </c>
    </row>
    <row r="30" spans="1:4" ht="13.8" x14ac:dyDescent="0.25">
      <c r="A30" s="2" t="s">
        <v>10</v>
      </c>
      <c r="B30" s="3">
        <v>43577.741679999999</v>
      </c>
      <c r="C30" s="3">
        <v>35566.277739999998</v>
      </c>
      <c r="D30" s="25">
        <f t="shared" si="0"/>
        <v>-0.18384302699368338</v>
      </c>
    </row>
    <row r="31" spans="1:4" ht="13.8" x14ac:dyDescent="0.25">
      <c r="A31" s="4" t="s">
        <v>54</v>
      </c>
      <c r="B31" s="5">
        <v>21877.044910000001</v>
      </c>
      <c r="C31" s="5">
        <v>28812.57069</v>
      </c>
      <c r="D31" s="24">
        <f t="shared" si="0"/>
        <v>0.317022971271123</v>
      </c>
    </row>
    <row r="32" spans="1:4" ht="13.8" x14ac:dyDescent="0.25">
      <c r="A32" s="2" t="s">
        <v>26</v>
      </c>
      <c r="B32" s="3">
        <v>8957.1376299999993</v>
      </c>
      <c r="C32" s="3">
        <v>26020.51597</v>
      </c>
      <c r="D32" s="25">
        <f t="shared" si="0"/>
        <v>1.9050034782149488</v>
      </c>
    </row>
    <row r="33" spans="1:4" ht="13.8" x14ac:dyDescent="0.25">
      <c r="A33" s="4" t="s">
        <v>35</v>
      </c>
      <c r="B33" s="5">
        <v>24630.40655</v>
      </c>
      <c r="C33" s="5">
        <v>24043.67571</v>
      </c>
      <c r="D33" s="24">
        <f t="shared" si="0"/>
        <v>-2.3821402980455431E-2</v>
      </c>
    </row>
    <row r="34" spans="1:4" ht="13.8" x14ac:dyDescent="0.25">
      <c r="A34" s="2" t="s">
        <v>3</v>
      </c>
      <c r="B34" s="3">
        <v>24970.69197</v>
      </c>
      <c r="C34" s="3">
        <v>23915.042710000002</v>
      </c>
      <c r="D34" s="25">
        <f t="shared" si="0"/>
        <v>-4.2275530901116576E-2</v>
      </c>
    </row>
    <row r="35" spans="1:4" ht="13.8" x14ac:dyDescent="0.25">
      <c r="A35" s="4" t="s">
        <v>70</v>
      </c>
      <c r="B35" s="5">
        <v>19476.51669</v>
      </c>
      <c r="C35" s="5">
        <v>22921.871309999999</v>
      </c>
      <c r="D35" s="24">
        <f t="shared" si="0"/>
        <v>0.17689788553252828</v>
      </c>
    </row>
    <row r="36" spans="1:4" ht="13.8" x14ac:dyDescent="0.25">
      <c r="A36" s="2" t="s">
        <v>39</v>
      </c>
      <c r="B36" s="3">
        <v>19252.785960000001</v>
      </c>
      <c r="C36" s="3">
        <v>22114.43346</v>
      </c>
      <c r="D36" s="25">
        <f t="shared" si="0"/>
        <v>0.14863550168507667</v>
      </c>
    </row>
    <row r="37" spans="1:4" ht="13.8" x14ac:dyDescent="0.25">
      <c r="A37" s="4" t="s">
        <v>50</v>
      </c>
      <c r="B37" s="5">
        <v>30324.802240000001</v>
      </c>
      <c r="C37" s="5">
        <v>20559.462390000001</v>
      </c>
      <c r="D37" s="24">
        <f t="shared" ref="D37:D68" si="1">IF(B37=0,"",(C37/B37-1))</f>
        <v>-0.32202484859469271</v>
      </c>
    </row>
    <row r="38" spans="1:4" ht="13.8" x14ac:dyDescent="0.25">
      <c r="A38" s="2" t="s">
        <v>23</v>
      </c>
      <c r="B38" s="3">
        <v>20437.16732</v>
      </c>
      <c r="C38" s="3">
        <v>18518.055499999999</v>
      </c>
      <c r="D38" s="25">
        <f t="shared" si="1"/>
        <v>-9.3903024325780238E-2</v>
      </c>
    </row>
    <row r="39" spans="1:4" ht="13.8" x14ac:dyDescent="0.25">
      <c r="A39" s="4" t="s">
        <v>58</v>
      </c>
      <c r="B39" s="5">
        <v>15997.292729999999</v>
      </c>
      <c r="C39" s="5">
        <v>18500.865320000001</v>
      </c>
      <c r="D39" s="24">
        <f t="shared" si="1"/>
        <v>0.15649976732031723</v>
      </c>
    </row>
    <row r="40" spans="1:4" ht="13.8" x14ac:dyDescent="0.25">
      <c r="A40" s="2" t="s">
        <v>60</v>
      </c>
      <c r="B40" s="3">
        <v>35513.493419999999</v>
      </c>
      <c r="C40" s="3">
        <v>18090.869419999999</v>
      </c>
      <c r="D40" s="25">
        <f t="shared" si="1"/>
        <v>-0.49059166874831206</v>
      </c>
    </row>
    <row r="41" spans="1:4" ht="13.8" x14ac:dyDescent="0.25">
      <c r="A41" s="4" t="s">
        <v>80</v>
      </c>
      <c r="B41" s="5">
        <v>18251.001820000001</v>
      </c>
      <c r="C41" s="5">
        <v>17729.330849999998</v>
      </c>
      <c r="D41" s="24">
        <f t="shared" si="1"/>
        <v>-2.8583141634906828E-2</v>
      </c>
    </row>
    <row r="42" spans="1:4" ht="13.8" x14ac:dyDescent="0.25">
      <c r="A42" s="2" t="s">
        <v>77</v>
      </c>
      <c r="B42" s="3">
        <v>13933.268179999999</v>
      </c>
      <c r="C42" s="3">
        <v>16685.485669999998</v>
      </c>
      <c r="D42" s="25">
        <f t="shared" si="1"/>
        <v>0.19752849471099454</v>
      </c>
    </row>
    <row r="43" spans="1:4" ht="13.8" x14ac:dyDescent="0.25">
      <c r="A43" s="4" t="s">
        <v>49</v>
      </c>
      <c r="B43" s="5">
        <v>17218.949519999998</v>
      </c>
      <c r="C43" s="5">
        <v>16677.198850000001</v>
      </c>
      <c r="D43" s="24">
        <f t="shared" si="1"/>
        <v>-3.1462469262178216E-2</v>
      </c>
    </row>
    <row r="44" spans="1:4" ht="13.8" x14ac:dyDescent="0.25">
      <c r="A44" s="2" t="s">
        <v>45</v>
      </c>
      <c r="B44" s="3">
        <v>17257.28</v>
      </c>
      <c r="C44" s="3">
        <v>15750.149890000001</v>
      </c>
      <c r="D44" s="25">
        <f t="shared" si="1"/>
        <v>-8.7333004390031221E-2</v>
      </c>
    </row>
    <row r="45" spans="1:4" ht="13.8" x14ac:dyDescent="0.25">
      <c r="A45" s="4" t="s">
        <v>16</v>
      </c>
      <c r="B45" s="5">
        <v>6198.86438</v>
      </c>
      <c r="C45" s="5">
        <v>15526.29551</v>
      </c>
      <c r="D45" s="24">
        <f t="shared" si="1"/>
        <v>1.5046999834508399</v>
      </c>
    </row>
    <row r="46" spans="1:4" ht="13.8" x14ac:dyDescent="0.25">
      <c r="A46" s="2" t="s">
        <v>19</v>
      </c>
      <c r="B46" s="3">
        <v>12759.98768</v>
      </c>
      <c r="C46" s="3">
        <v>14726.94058</v>
      </c>
      <c r="D46" s="25">
        <f t="shared" si="1"/>
        <v>0.15415006262764663</v>
      </c>
    </row>
    <row r="47" spans="1:4" ht="13.8" x14ac:dyDescent="0.25">
      <c r="A47" s="4" t="s">
        <v>2</v>
      </c>
      <c r="B47" s="5">
        <v>21664.087029999999</v>
      </c>
      <c r="C47" s="5">
        <v>14436.32222</v>
      </c>
      <c r="D47" s="24">
        <f t="shared" si="1"/>
        <v>-0.33362886698115335</v>
      </c>
    </row>
    <row r="48" spans="1:4" ht="13.8" x14ac:dyDescent="0.25">
      <c r="A48" s="2" t="s">
        <v>74</v>
      </c>
      <c r="B48" s="3">
        <v>22791.8158</v>
      </c>
      <c r="C48" s="3">
        <v>14202.768959999999</v>
      </c>
      <c r="D48" s="25">
        <f t="shared" si="1"/>
        <v>-0.37684785255240616</v>
      </c>
    </row>
    <row r="49" spans="1:4" ht="13.8" x14ac:dyDescent="0.25">
      <c r="A49" s="4" t="s">
        <v>20</v>
      </c>
      <c r="B49" s="5">
        <v>15850.334650000001</v>
      </c>
      <c r="C49" s="5">
        <v>14186.40106</v>
      </c>
      <c r="D49" s="24">
        <f t="shared" si="1"/>
        <v>-0.10497782076796724</v>
      </c>
    </row>
    <row r="50" spans="1:4" ht="13.8" x14ac:dyDescent="0.25">
      <c r="A50" s="2" t="s">
        <v>38</v>
      </c>
      <c r="B50" s="3">
        <v>21361.0422</v>
      </c>
      <c r="C50" s="3">
        <v>13758.91491</v>
      </c>
      <c r="D50" s="25">
        <f t="shared" si="1"/>
        <v>-0.35588747116467945</v>
      </c>
    </row>
    <row r="51" spans="1:4" ht="13.8" x14ac:dyDescent="0.25">
      <c r="A51" s="4" t="s">
        <v>46</v>
      </c>
      <c r="B51" s="5">
        <v>16868.197380000001</v>
      </c>
      <c r="C51" s="5">
        <v>13378.906849999999</v>
      </c>
      <c r="D51" s="24">
        <f t="shared" si="1"/>
        <v>-0.20685615963547621</v>
      </c>
    </row>
    <row r="52" spans="1:4" ht="13.8" x14ac:dyDescent="0.25">
      <c r="A52" s="2" t="s">
        <v>36</v>
      </c>
      <c r="B52" s="3">
        <v>10883.7497</v>
      </c>
      <c r="C52" s="3">
        <v>11295.81753</v>
      </c>
      <c r="D52" s="25">
        <f t="shared" si="1"/>
        <v>3.7860833017870688E-2</v>
      </c>
    </row>
    <row r="53" spans="1:4" ht="13.8" x14ac:dyDescent="0.25">
      <c r="A53" s="4" t="s">
        <v>31</v>
      </c>
      <c r="B53" s="5">
        <v>11498.955599999999</v>
      </c>
      <c r="C53" s="5">
        <v>9702.6779900000001</v>
      </c>
      <c r="D53" s="24">
        <f t="shared" si="1"/>
        <v>-0.15621223983158949</v>
      </c>
    </row>
    <row r="54" spans="1:4" ht="13.8" x14ac:dyDescent="0.25">
      <c r="A54" s="2" t="s">
        <v>59</v>
      </c>
      <c r="B54" s="3">
        <v>6847.6212400000004</v>
      </c>
      <c r="C54" s="3">
        <v>9550.8148700000002</v>
      </c>
      <c r="D54" s="25">
        <f t="shared" si="1"/>
        <v>0.39476389468060002</v>
      </c>
    </row>
    <row r="55" spans="1:4" ht="13.8" x14ac:dyDescent="0.25">
      <c r="A55" s="4" t="s">
        <v>24</v>
      </c>
      <c r="B55" s="5">
        <v>9110.3594099999991</v>
      </c>
      <c r="C55" s="5">
        <v>8671.5422699999999</v>
      </c>
      <c r="D55" s="24">
        <f t="shared" si="1"/>
        <v>-4.8166830774901248E-2</v>
      </c>
    </row>
    <row r="56" spans="1:4" ht="13.8" x14ac:dyDescent="0.25">
      <c r="A56" s="2" t="s">
        <v>43</v>
      </c>
      <c r="B56" s="3">
        <v>3739.8038299999998</v>
      </c>
      <c r="C56" s="3">
        <v>7924.3671999999997</v>
      </c>
      <c r="D56" s="25">
        <f t="shared" si="1"/>
        <v>1.1189259009876995</v>
      </c>
    </row>
    <row r="57" spans="1:4" ht="13.8" x14ac:dyDescent="0.25">
      <c r="A57" s="4" t="s">
        <v>65</v>
      </c>
      <c r="B57" s="5">
        <v>7213.96947</v>
      </c>
      <c r="C57" s="5">
        <v>7375.3794900000003</v>
      </c>
      <c r="D57" s="24">
        <f t="shared" si="1"/>
        <v>2.2374646950093169E-2</v>
      </c>
    </row>
    <row r="58" spans="1:4" ht="13.8" x14ac:dyDescent="0.25">
      <c r="A58" s="2" t="s">
        <v>11</v>
      </c>
      <c r="B58" s="3">
        <v>8045.9939400000003</v>
      </c>
      <c r="C58" s="3">
        <v>6370.5492599999998</v>
      </c>
      <c r="D58" s="25">
        <f t="shared" si="1"/>
        <v>-0.20823340068287455</v>
      </c>
    </row>
    <row r="59" spans="1:4" ht="13.8" x14ac:dyDescent="0.25">
      <c r="A59" s="4" t="s">
        <v>76</v>
      </c>
      <c r="B59" s="5">
        <v>6263.35322</v>
      </c>
      <c r="C59" s="5">
        <v>6214.4475599999996</v>
      </c>
      <c r="D59" s="24">
        <f t="shared" si="1"/>
        <v>-7.8082232124216944E-3</v>
      </c>
    </row>
    <row r="60" spans="1:4" ht="13.8" x14ac:dyDescent="0.25">
      <c r="A60" s="2" t="s">
        <v>4</v>
      </c>
      <c r="B60" s="3">
        <v>6540.2280499999997</v>
      </c>
      <c r="C60" s="3">
        <v>5809.0239600000004</v>
      </c>
      <c r="D60" s="25">
        <f t="shared" si="1"/>
        <v>-0.1118010082232529</v>
      </c>
    </row>
    <row r="61" spans="1:4" ht="13.8" x14ac:dyDescent="0.25">
      <c r="A61" s="4" t="s">
        <v>9</v>
      </c>
      <c r="B61" s="5">
        <v>6461.0008399999997</v>
      </c>
      <c r="C61" s="5">
        <v>5193.8825200000001</v>
      </c>
      <c r="D61" s="24">
        <f t="shared" si="1"/>
        <v>-0.19611796243010549</v>
      </c>
    </row>
    <row r="62" spans="1:4" ht="13.8" x14ac:dyDescent="0.25">
      <c r="A62" s="2" t="s">
        <v>75</v>
      </c>
      <c r="B62" s="3">
        <v>3397.49944</v>
      </c>
      <c r="C62" s="3">
        <v>4182.4022400000003</v>
      </c>
      <c r="D62" s="25">
        <f t="shared" si="1"/>
        <v>0.2310236731047115</v>
      </c>
    </row>
    <row r="63" spans="1:4" ht="13.8" x14ac:dyDescent="0.25">
      <c r="A63" s="4" t="s">
        <v>56</v>
      </c>
      <c r="B63" s="5">
        <v>3642.6857100000002</v>
      </c>
      <c r="C63" s="5">
        <v>3624.1023500000001</v>
      </c>
      <c r="D63" s="24">
        <f t="shared" si="1"/>
        <v>-5.1015545889628866E-3</v>
      </c>
    </row>
    <row r="64" spans="1:4" ht="13.8" x14ac:dyDescent="0.25">
      <c r="A64" s="2" t="s">
        <v>57</v>
      </c>
      <c r="B64" s="3">
        <v>4934.9993100000002</v>
      </c>
      <c r="C64" s="3">
        <v>3476.6406000000002</v>
      </c>
      <c r="D64" s="25">
        <f t="shared" si="1"/>
        <v>-0.29551345773136495</v>
      </c>
    </row>
    <row r="65" spans="1:4" ht="13.8" x14ac:dyDescent="0.25">
      <c r="A65" s="4" t="s">
        <v>5</v>
      </c>
      <c r="B65" s="5">
        <v>4557.9960700000001</v>
      </c>
      <c r="C65" s="5">
        <v>3187.7573900000002</v>
      </c>
      <c r="D65" s="24">
        <f t="shared" si="1"/>
        <v>-0.30062304990096222</v>
      </c>
    </row>
    <row r="66" spans="1:4" ht="13.8" x14ac:dyDescent="0.25">
      <c r="A66" s="2" t="s">
        <v>25</v>
      </c>
      <c r="B66" s="3">
        <v>2792.4617199999998</v>
      </c>
      <c r="C66" s="3">
        <v>2532.5409199999999</v>
      </c>
      <c r="D66" s="25">
        <f t="shared" si="1"/>
        <v>-9.3079449626260247E-2</v>
      </c>
    </row>
    <row r="67" spans="1:4" ht="13.8" x14ac:dyDescent="0.25">
      <c r="A67" s="4" t="s">
        <v>41</v>
      </c>
      <c r="B67" s="5">
        <v>4096.0346</v>
      </c>
      <c r="C67" s="5">
        <v>2521.9127100000001</v>
      </c>
      <c r="D67" s="24">
        <f t="shared" si="1"/>
        <v>-0.38430385573403114</v>
      </c>
    </row>
    <row r="68" spans="1:4" ht="13.8" x14ac:dyDescent="0.25">
      <c r="A68" s="2" t="s">
        <v>71</v>
      </c>
      <c r="B68" s="3">
        <v>5105.7833199999995</v>
      </c>
      <c r="C68" s="3">
        <v>2361.8326200000001</v>
      </c>
      <c r="D68" s="25">
        <f t="shared" si="1"/>
        <v>-0.53742012303021114</v>
      </c>
    </row>
    <row r="69" spans="1:4" ht="13.8" x14ac:dyDescent="0.25">
      <c r="A69" s="4" t="s">
        <v>64</v>
      </c>
      <c r="B69" s="5">
        <v>3299.2508800000001</v>
      </c>
      <c r="C69" s="5">
        <v>2314.4576999999999</v>
      </c>
      <c r="D69" s="24">
        <f t="shared" ref="D69:D85" si="2">IF(B69=0,"",(C69/B69-1))</f>
        <v>-0.29848993478180119</v>
      </c>
    </row>
    <row r="70" spans="1:4" ht="13.8" x14ac:dyDescent="0.25">
      <c r="A70" s="2" t="s">
        <v>14</v>
      </c>
      <c r="B70" s="3">
        <v>2957.4539100000002</v>
      </c>
      <c r="C70" s="3">
        <v>2124.6799799999999</v>
      </c>
      <c r="D70" s="25">
        <f t="shared" si="2"/>
        <v>-0.281584753420553</v>
      </c>
    </row>
    <row r="71" spans="1:4" ht="13.8" x14ac:dyDescent="0.25">
      <c r="A71" s="4" t="s">
        <v>67</v>
      </c>
      <c r="B71" s="5">
        <v>1869.8525400000001</v>
      </c>
      <c r="C71" s="5">
        <v>2077.6585399999999</v>
      </c>
      <c r="D71" s="24">
        <f t="shared" si="2"/>
        <v>0.11113496682471014</v>
      </c>
    </row>
    <row r="72" spans="1:4" ht="13.8" x14ac:dyDescent="0.25">
      <c r="A72" s="2" t="s">
        <v>28</v>
      </c>
      <c r="B72" s="3">
        <v>2403.5687600000001</v>
      </c>
      <c r="C72" s="3">
        <v>1770.2782199999999</v>
      </c>
      <c r="D72" s="25">
        <f t="shared" si="2"/>
        <v>-0.26347926905157482</v>
      </c>
    </row>
    <row r="73" spans="1:4" ht="13.8" x14ac:dyDescent="0.25">
      <c r="A73" s="4" t="s">
        <v>13</v>
      </c>
      <c r="B73" s="5">
        <v>750.72598000000005</v>
      </c>
      <c r="C73" s="5">
        <v>791.38228000000004</v>
      </c>
      <c r="D73" s="24">
        <f t="shared" si="2"/>
        <v>5.4155978457012921E-2</v>
      </c>
    </row>
    <row r="74" spans="1:4" ht="13.8" x14ac:dyDescent="0.25">
      <c r="A74" s="2" t="s">
        <v>15</v>
      </c>
      <c r="B74" s="3">
        <v>176.01517000000001</v>
      </c>
      <c r="C74" s="3">
        <v>628.37248999999997</v>
      </c>
      <c r="D74" s="25">
        <f t="shared" si="2"/>
        <v>2.5699905297935395</v>
      </c>
    </row>
    <row r="75" spans="1:4" ht="13.8" x14ac:dyDescent="0.25">
      <c r="A75" s="4" t="s">
        <v>18</v>
      </c>
      <c r="B75" s="5">
        <v>466.82488999999998</v>
      </c>
      <c r="C75" s="5">
        <v>520.24778000000003</v>
      </c>
      <c r="D75" s="24">
        <f t="shared" si="2"/>
        <v>0.11443882094632962</v>
      </c>
    </row>
    <row r="76" spans="1:4" ht="13.8" x14ac:dyDescent="0.25">
      <c r="A76" s="2" t="s">
        <v>73</v>
      </c>
      <c r="B76" s="3">
        <v>543.10046</v>
      </c>
      <c r="C76" s="3">
        <v>426.46197000000001</v>
      </c>
      <c r="D76" s="25">
        <f t="shared" si="2"/>
        <v>-0.21476411564814357</v>
      </c>
    </row>
    <row r="77" spans="1:4" ht="13.8" x14ac:dyDescent="0.25">
      <c r="A77" s="4" t="s">
        <v>44</v>
      </c>
      <c r="B77" s="5">
        <v>897.69300999999996</v>
      </c>
      <c r="C77" s="5">
        <v>424.21829000000002</v>
      </c>
      <c r="D77" s="24">
        <f t="shared" si="2"/>
        <v>-0.52743500809926092</v>
      </c>
    </row>
    <row r="78" spans="1:4" ht="13.8" x14ac:dyDescent="0.25">
      <c r="A78" s="2" t="s">
        <v>27</v>
      </c>
      <c r="B78" s="3">
        <v>388.85032999999999</v>
      </c>
      <c r="C78" s="3">
        <v>375.86059999999998</v>
      </c>
      <c r="D78" s="25">
        <f t="shared" si="2"/>
        <v>-3.340547505771696E-2</v>
      </c>
    </row>
    <row r="79" spans="1:4" ht="13.8" x14ac:dyDescent="0.25">
      <c r="A79" s="4" t="s">
        <v>8</v>
      </c>
      <c r="B79" s="5">
        <v>67.855999999999995</v>
      </c>
      <c r="C79" s="5">
        <v>181.22584000000001</v>
      </c>
      <c r="D79" s="24">
        <f t="shared" si="2"/>
        <v>1.6707415703843438</v>
      </c>
    </row>
    <row r="80" spans="1:4" ht="13.8" x14ac:dyDescent="0.25">
      <c r="A80" s="2" t="s">
        <v>55</v>
      </c>
      <c r="B80" s="3">
        <v>473.25</v>
      </c>
      <c r="C80" s="3">
        <v>108</v>
      </c>
      <c r="D80" s="25">
        <f t="shared" si="2"/>
        <v>-0.77179080824088753</v>
      </c>
    </row>
    <row r="81" spans="1:4" ht="13.8" x14ac:dyDescent="0.25">
      <c r="A81" s="4" t="s">
        <v>17</v>
      </c>
      <c r="B81" s="5">
        <v>278.47217999999998</v>
      </c>
      <c r="C81" s="5">
        <v>96.722859999999997</v>
      </c>
      <c r="D81" s="24">
        <f t="shared" si="2"/>
        <v>-0.65266598623963079</v>
      </c>
    </row>
    <row r="82" spans="1:4" ht="13.8" x14ac:dyDescent="0.25">
      <c r="A82" s="2" t="s">
        <v>63</v>
      </c>
      <c r="B82" s="3">
        <v>0</v>
      </c>
      <c r="C82" s="3">
        <v>66.670509999999993</v>
      </c>
      <c r="D82" s="25" t="str">
        <f t="shared" si="2"/>
        <v/>
      </c>
    </row>
    <row r="83" spans="1:4" ht="13.8" x14ac:dyDescent="0.25">
      <c r="A83" s="4" t="s">
        <v>69</v>
      </c>
      <c r="B83" s="5">
        <v>2.40123</v>
      </c>
      <c r="C83" s="5">
        <v>2.4427400000000001</v>
      </c>
      <c r="D83" s="24">
        <f t="shared" si="2"/>
        <v>1.7286973759281787E-2</v>
      </c>
    </row>
    <row r="84" spans="1:4" ht="13.8" x14ac:dyDescent="0.25">
      <c r="A84" s="2" t="s">
        <v>32</v>
      </c>
      <c r="B84" s="3">
        <v>5.4</v>
      </c>
      <c r="C84" s="3">
        <v>0</v>
      </c>
      <c r="D84" s="25">
        <f t="shared" si="2"/>
        <v>-1</v>
      </c>
    </row>
    <row r="85" spans="1:4" s="1" customFormat="1" ht="13.8" x14ac:dyDescent="0.25">
      <c r="A85" s="30" t="s">
        <v>0</v>
      </c>
      <c r="B85" s="20">
        <v>0</v>
      </c>
      <c r="C85" s="20">
        <v>0</v>
      </c>
      <c r="D85" s="24" t="str">
        <f t="shared" si="2"/>
        <v/>
      </c>
    </row>
    <row r="86" spans="1:4" x14ac:dyDescent="0.25">
      <c r="A86" t="s">
        <v>40</v>
      </c>
      <c r="B86">
        <v>100</v>
      </c>
      <c r="C86">
        <v>0</v>
      </c>
      <c r="D86" s="1"/>
    </row>
    <row r="87" spans="1:4" x14ac:dyDescent="0.25">
      <c r="D87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3.2" x14ac:dyDescent="0.25"/>
  <cols>
    <col min="1" max="1" width="20" customWidth="1"/>
    <col min="2" max="2" width="23.5546875" customWidth="1"/>
    <col min="3" max="3" width="21.44140625" customWidth="1"/>
    <col min="4" max="4" width="9.6640625" bestFit="1" customWidth="1"/>
  </cols>
  <sheetData>
    <row r="1" spans="1:4" ht="13.8" x14ac:dyDescent="0.25">
      <c r="A1" s="31" t="s">
        <v>87</v>
      </c>
      <c r="B1" s="31"/>
      <c r="C1" s="31"/>
      <c r="D1" s="31"/>
    </row>
    <row r="2" spans="1:4" ht="13.8" x14ac:dyDescent="0.25">
      <c r="A2" s="23"/>
      <c r="B2" s="23">
        <v>2014</v>
      </c>
      <c r="C2" s="23">
        <v>2015</v>
      </c>
      <c r="D2" s="23"/>
    </row>
    <row r="3" spans="1:4" ht="13.8" x14ac:dyDescent="0.25">
      <c r="A3" s="15" t="s">
        <v>84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88458474.201749995</v>
      </c>
      <c r="C4" s="19">
        <v>77503974.562700003</v>
      </c>
      <c r="D4" s="17">
        <f t="shared" ref="D4:D67" si="0">IF(B4=0,"",(C4/B4-1))</f>
        <v>-0.1238377638536442</v>
      </c>
    </row>
    <row r="5" spans="1:4" ht="13.8" x14ac:dyDescent="0.25">
      <c r="A5" s="4" t="s">
        <v>78</v>
      </c>
      <c r="B5" s="20">
        <v>39419266.347139999</v>
      </c>
      <c r="C5" s="20">
        <v>34751857.402719997</v>
      </c>
      <c r="D5" s="24">
        <f t="shared" si="0"/>
        <v>-0.11840425702795043</v>
      </c>
    </row>
    <row r="6" spans="1:4" ht="13.8" x14ac:dyDescent="0.25">
      <c r="A6" s="2" t="s">
        <v>21</v>
      </c>
      <c r="B6" s="3">
        <v>7797919.0968699995</v>
      </c>
      <c r="C6" s="3">
        <v>6796797.4068</v>
      </c>
      <c r="D6" s="25">
        <f t="shared" si="0"/>
        <v>-0.12838318500532264</v>
      </c>
    </row>
    <row r="7" spans="1:4" ht="13.8" x14ac:dyDescent="0.25">
      <c r="A7" s="4" t="s">
        <v>47</v>
      </c>
      <c r="B7" s="5">
        <v>7243745.6912200004</v>
      </c>
      <c r="C7" s="5">
        <v>6657365.3798399996</v>
      </c>
      <c r="D7" s="24">
        <f t="shared" si="0"/>
        <v>-8.09498754340231E-2</v>
      </c>
    </row>
    <row r="8" spans="1:4" ht="13.8" x14ac:dyDescent="0.25">
      <c r="A8" s="2" t="s">
        <v>79</v>
      </c>
      <c r="B8" s="3">
        <v>5547138.4325099997</v>
      </c>
      <c r="C8" s="3">
        <v>4616345.91763</v>
      </c>
      <c r="D8" s="25">
        <f t="shared" si="0"/>
        <v>-0.16779687873389337</v>
      </c>
    </row>
    <row r="9" spans="1:4" ht="13.8" x14ac:dyDescent="0.25">
      <c r="A9" s="4" t="s">
        <v>6</v>
      </c>
      <c r="B9" s="5">
        <v>4421829.9776299996</v>
      </c>
      <c r="C9" s="5">
        <v>3854077.0440699998</v>
      </c>
      <c r="D9" s="24">
        <f t="shared" si="0"/>
        <v>-0.1283977304492161</v>
      </c>
    </row>
    <row r="10" spans="1:4" ht="13.8" x14ac:dyDescent="0.25">
      <c r="A10" s="2" t="s">
        <v>30</v>
      </c>
      <c r="B10" s="3">
        <v>3746380.8087800001</v>
      </c>
      <c r="C10" s="3">
        <v>3548694.1494</v>
      </c>
      <c r="D10" s="25">
        <f t="shared" si="0"/>
        <v>-5.2767369221170091E-2</v>
      </c>
    </row>
    <row r="11" spans="1:4" ht="13.8" x14ac:dyDescent="0.25">
      <c r="A11" s="4" t="s">
        <v>51</v>
      </c>
      <c r="B11" s="5">
        <v>2366749.9103399999</v>
      </c>
      <c r="C11" s="5">
        <v>2015941.9137500001</v>
      </c>
      <c r="D11" s="24">
        <f t="shared" si="0"/>
        <v>-0.1482235174309583</v>
      </c>
    </row>
    <row r="12" spans="1:4" ht="13.8" x14ac:dyDescent="0.25">
      <c r="A12" s="2" t="s">
        <v>22</v>
      </c>
      <c r="B12" s="3">
        <v>1783621.0117800001</v>
      </c>
      <c r="C12" s="3">
        <v>1485696.94695</v>
      </c>
      <c r="D12" s="25">
        <f t="shared" si="0"/>
        <v>-0.16703327829306114</v>
      </c>
    </row>
    <row r="13" spans="1:4" ht="13.8" x14ac:dyDescent="0.25">
      <c r="A13" s="4" t="s">
        <v>61</v>
      </c>
      <c r="B13" s="5">
        <v>1691368.0469</v>
      </c>
      <c r="C13" s="5">
        <v>1108725.2964000001</v>
      </c>
      <c r="D13" s="24">
        <f t="shared" si="0"/>
        <v>-0.34448016891881594</v>
      </c>
    </row>
    <row r="14" spans="1:4" ht="13.8" x14ac:dyDescent="0.25">
      <c r="A14" s="2" t="s">
        <v>34</v>
      </c>
      <c r="B14" s="3">
        <v>1188065.2190400001</v>
      </c>
      <c r="C14" s="3">
        <v>1019911.98846</v>
      </c>
      <c r="D14" s="25">
        <f t="shared" si="0"/>
        <v>-0.14153535335027656</v>
      </c>
    </row>
    <row r="15" spans="1:4" ht="13.8" x14ac:dyDescent="0.25">
      <c r="A15" s="4" t="s">
        <v>1</v>
      </c>
      <c r="B15" s="5">
        <v>1091707.1818500001</v>
      </c>
      <c r="C15" s="5">
        <v>934644.78798999998</v>
      </c>
      <c r="D15" s="24">
        <f t="shared" si="0"/>
        <v>-0.14386860915748778</v>
      </c>
    </row>
    <row r="16" spans="1:4" ht="13.8" x14ac:dyDescent="0.25">
      <c r="A16" s="2" t="s">
        <v>42</v>
      </c>
      <c r="B16" s="3">
        <v>1081960.7882600001</v>
      </c>
      <c r="C16" s="3">
        <v>921167.06512000004</v>
      </c>
      <c r="D16" s="25">
        <f t="shared" si="0"/>
        <v>-0.14861326296176325</v>
      </c>
    </row>
    <row r="17" spans="1:4" ht="13.8" x14ac:dyDescent="0.25">
      <c r="A17" s="4" t="s">
        <v>53</v>
      </c>
      <c r="B17" s="5">
        <v>979028.46126999997</v>
      </c>
      <c r="C17" s="5">
        <v>816296.22274999996</v>
      </c>
      <c r="D17" s="24">
        <f t="shared" si="0"/>
        <v>-0.1662180875813386</v>
      </c>
    </row>
    <row r="18" spans="1:4" ht="13.8" x14ac:dyDescent="0.25">
      <c r="A18" s="2" t="s">
        <v>48</v>
      </c>
      <c r="B18" s="3">
        <v>905161.11745000002</v>
      </c>
      <c r="C18" s="3">
        <v>807762.28113999998</v>
      </c>
      <c r="D18" s="25">
        <f t="shared" si="0"/>
        <v>-0.10760386679488609</v>
      </c>
    </row>
    <row r="19" spans="1:4" ht="13.8" x14ac:dyDescent="0.25">
      <c r="A19" s="4" t="s">
        <v>68</v>
      </c>
      <c r="B19" s="5">
        <v>688481.74427000002</v>
      </c>
      <c r="C19" s="5">
        <v>771110.44097</v>
      </c>
      <c r="D19" s="24">
        <f t="shared" si="0"/>
        <v>0.12001581361843017</v>
      </c>
    </row>
    <row r="20" spans="1:4" ht="13.8" x14ac:dyDescent="0.25">
      <c r="A20" s="2" t="s">
        <v>7</v>
      </c>
      <c r="B20" s="3">
        <v>652432.49329000001</v>
      </c>
      <c r="C20" s="3">
        <v>617660.40425000002</v>
      </c>
      <c r="D20" s="25">
        <f t="shared" si="0"/>
        <v>-5.329607185052343E-2</v>
      </c>
    </row>
    <row r="21" spans="1:4" ht="13.8" x14ac:dyDescent="0.25">
      <c r="A21" s="4" t="s">
        <v>29</v>
      </c>
      <c r="B21" s="5">
        <v>537494.66006000002</v>
      </c>
      <c r="C21" s="5">
        <v>490152.93264000001</v>
      </c>
      <c r="D21" s="24">
        <f t="shared" si="0"/>
        <v>-8.8078507449200094E-2</v>
      </c>
    </row>
    <row r="22" spans="1:4" ht="13.8" x14ac:dyDescent="0.25">
      <c r="A22" s="2" t="s">
        <v>52</v>
      </c>
      <c r="B22" s="3">
        <v>516157.48788999999</v>
      </c>
      <c r="C22" s="3">
        <v>470511.83061</v>
      </c>
      <c r="D22" s="25">
        <f t="shared" si="0"/>
        <v>-8.8433585389984026E-2</v>
      </c>
    </row>
    <row r="23" spans="1:4" ht="13.8" x14ac:dyDescent="0.25">
      <c r="A23" s="4" t="s">
        <v>37</v>
      </c>
      <c r="B23" s="5">
        <v>521621.23064999998</v>
      </c>
      <c r="C23" s="5">
        <v>459822.26545000001</v>
      </c>
      <c r="D23" s="24">
        <f t="shared" si="0"/>
        <v>-0.11847478892488972</v>
      </c>
    </row>
    <row r="24" spans="1:4" ht="13.8" x14ac:dyDescent="0.25">
      <c r="A24" s="2" t="s">
        <v>81</v>
      </c>
      <c r="B24" s="3">
        <v>531392.91373999999</v>
      </c>
      <c r="C24" s="3">
        <v>404190.98832</v>
      </c>
      <c r="D24" s="25">
        <f t="shared" si="0"/>
        <v>-0.23937452331597586</v>
      </c>
    </row>
    <row r="25" spans="1:4" ht="13.8" x14ac:dyDescent="0.25">
      <c r="A25" s="4" t="s">
        <v>66</v>
      </c>
      <c r="B25" s="5">
        <v>447447.59641</v>
      </c>
      <c r="C25" s="5">
        <v>376319.30803999997</v>
      </c>
      <c r="D25" s="24">
        <f t="shared" si="0"/>
        <v>-0.15896451101912856</v>
      </c>
    </row>
    <row r="26" spans="1:4" ht="13.8" x14ac:dyDescent="0.25">
      <c r="A26" s="2" t="s">
        <v>12</v>
      </c>
      <c r="B26" s="3">
        <v>317353.01209999999</v>
      </c>
      <c r="C26" s="3">
        <v>315156.71948000003</v>
      </c>
      <c r="D26" s="25">
        <f t="shared" si="0"/>
        <v>-6.9206610186762774E-3</v>
      </c>
    </row>
    <row r="27" spans="1:4" ht="13.8" x14ac:dyDescent="0.25">
      <c r="A27" s="4" t="s">
        <v>10</v>
      </c>
      <c r="B27" s="5">
        <v>313296.61927999998</v>
      </c>
      <c r="C27" s="5">
        <v>274379.47357999999</v>
      </c>
      <c r="D27" s="24">
        <f t="shared" si="0"/>
        <v>-0.1242182114490642</v>
      </c>
    </row>
    <row r="28" spans="1:4" ht="13.8" x14ac:dyDescent="0.25">
      <c r="A28" s="2" t="s">
        <v>62</v>
      </c>
      <c r="B28" s="3">
        <v>274005.53026999999</v>
      </c>
      <c r="C28" s="3">
        <v>246629.23821000001</v>
      </c>
      <c r="D28" s="25">
        <f t="shared" si="0"/>
        <v>-9.991145811189972E-2</v>
      </c>
    </row>
    <row r="29" spans="1:4" ht="13.8" x14ac:dyDescent="0.25">
      <c r="A29" s="4" t="s">
        <v>54</v>
      </c>
      <c r="B29" s="5">
        <v>170718.31888000001</v>
      </c>
      <c r="C29" s="5">
        <v>186600.53735999999</v>
      </c>
      <c r="D29" s="24">
        <f t="shared" si="0"/>
        <v>9.3031717885904142E-2</v>
      </c>
    </row>
    <row r="30" spans="1:4" ht="13.8" x14ac:dyDescent="0.25">
      <c r="A30" s="2" t="s">
        <v>3</v>
      </c>
      <c r="B30" s="3">
        <v>213145.48657000001</v>
      </c>
      <c r="C30" s="3">
        <v>180753.45718999999</v>
      </c>
      <c r="D30" s="25">
        <f t="shared" si="0"/>
        <v>-0.15197145340144003</v>
      </c>
    </row>
    <row r="31" spans="1:4" ht="13.8" x14ac:dyDescent="0.25">
      <c r="A31" s="4" t="s">
        <v>72</v>
      </c>
      <c r="B31" s="5">
        <v>205132.00468000001</v>
      </c>
      <c r="C31" s="5">
        <v>172663.47826999999</v>
      </c>
      <c r="D31" s="24">
        <f t="shared" si="0"/>
        <v>-0.15828113443657899</v>
      </c>
    </row>
    <row r="32" spans="1:4" ht="13.8" x14ac:dyDescent="0.25">
      <c r="A32" s="2" t="s">
        <v>33</v>
      </c>
      <c r="B32" s="3">
        <v>287422.20270999998</v>
      </c>
      <c r="C32" s="3">
        <v>166483.85910999999</v>
      </c>
      <c r="D32" s="25">
        <f t="shared" si="0"/>
        <v>-0.42076896794929586</v>
      </c>
    </row>
    <row r="33" spans="1:4" ht="13.8" x14ac:dyDescent="0.25">
      <c r="A33" s="4" t="s">
        <v>39</v>
      </c>
      <c r="B33" s="5">
        <v>174153.93633</v>
      </c>
      <c r="C33" s="5">
        <v>162990.03636999999</v>
      </c>
      <c r="D33" s="24">
        <f t="shared" si="0"/>
        <v>-6.4103632655456044E-2</v>
      </c>
    </row>
    <row r="34" spans="1:4" ht="13.8" x14ac:dyDescent="0.25">
      <c r="A34" s="2" t="s">
        <v>50</v>
      </c>
      <c r="B34" s="3">
        <v>230287.3504</v>
      </c>
      <c r="C34" s="3">
        <v>160552.79785</v>
      </c>
      <c r="D34" s="25">
        <f t="shared" si="0"/>
        <v>-0.3028153844702014</v>
      </c>
    </row>
    <row r="35" spans="1:4" ht="13.8" x14ac:dyDescent="0.25">
      <c r="A35" s="4" t="s">
        <v>80</v>
      </c>
      <c r="B35" s="5">
        <v>147229.88101000001</v>
      </c>
      <c r="C35" s="5">
        <v>154714.42509</v>
      </c>
      <c r="D35" s="24">
        <f t="shared" si="0"/>
        <v>5.0835768042844842E-2</v>
      </c>
    </row>
    <row r="36" spans="1:4" ht="13.8" x14ac:dyDescent="0.25">
      <c r="A36" s="2" t="s">
        <v>2</v>
      </c>
      <c r="B36" s="3">
        <v>114579.38198000001</v>
      </c>
      <c r="C36" s="3">
        <v>139974.25442000001</v>
      </c>
      <c r="D36" s="25">
        <f t="shared" si="0"/>
        <v>0.22163562066020503</v>
      </c>
    </row>
    <row r="37" spans="1:4" ht="13.8" x14ac:dyDescent="0.25">
      <c r="A37" s="4" t="s">
        <v>45</v>
      </c>
      <c r="B37" s="5">
        <v>130974.90014</v>
      </c>
      <c r="C37" s="5">
        <v>134210.08914</v>
      </c>
      <c r="D37" s="24">
        <f t="shared" si="0"/>
        <v>2.4700831965070336E-2</v>
      </c>
    </row>
    <row r="38" spans="1:4" ht="13.8" x14ac:dyDescent="0.25">
      <c r="A38" s="2" t="s">
        <v>60</v>
      </c>
      <c r="B38" s="3">
        <v>184005.61358999999</v>
      </c>
      <c r="C38" s="3">
        <v>124976.3011</v>
      </c>
      <c r="D38" s="25">
        <f t="shared" si="0"/>
        <v>-0.32080169370011014</v>
      </c>
    </row>
    <row r="39" spans="1:4" ht="13.8" x14ac:dyDescent="0.25">
      <c r="A39" s="4" t="s">
        <v>70</v>
      </c>
      <c r="B39" s="5">
        <v>162240.91430999999</v>
      </c>
      <c r="C39" s="5">
        <v>122659.98728</v>
      </c>
      <c r="D39" s="24">
        <f t="shared" si="0"/>
        <v>-0.24396390514892674</v>
      </c>
    </row>
    <row r="40" spans="1:4" ht="13.8" x14ac:dyDescent="0.25">
      <c r="A40" s="2" t="s">
        <v>58</v>
      </c>
      <c r="B40" s="3">
        <v>107920.21842999999</v>
      </c>
      <c r="C40" s="3">
        <v>118513.46373</v>
      </c>
      <c r="D40" s="25">
        <f t="shared" si="0"/>
        <v>9.8158115820262903E-2</v>
      </c>
    </row>
    <row r="41" spans="1:4" ht="13.8" x14ac:dyDescent="0.25">
      <c r="A41" s="4" t="s">
        <v>77</v>
      </c>
      <c r="B41" s="5">
        <v>113863.22266</v>
      </c>
      <c r="C41" s="5">
        <v>115090.24741</v>
      </c>
      <c r="D41" s="24">
        <f t="shared" si="0"/>
        <v>1.0776304423281147E-2</v>
      </c>
    </row>
    <row r="42" spans="1:4" ht="13.8" x14ac:dyDescent="0.25">
      <c r="A42" s="2" t="s">
        <v>35</v>
      </c>
      <c r="B42" s="3">
        <v>134811.48902000001</v>
      </c>
      <c r="C42" s="3">
        <v>114595.72633</v>
      </c>
      <c r="D42" s="25">
        <f t="shared" si="0"/>
        <v>-0.14995578520018338</v>
      </c>
    </row>
    <row r="43" spans="1:4" ht="13.8" x14ac:dyDescent="0.25">
      <c r="A43" s="4" t="s">
        <v>23</v>
      </c>
      <c r="B43" s="5">
        <v>144173.15192</v>
      </c>
      <c r="C43" s="5">
        <v>108539.6939</v>
      </c>
      <c r="D43" s="24">
        <f t="shared" si="0"/>
        <v>-0.24715737670611926</v>
      </c>
    </row>
    <row r="44" spans="1:4" ht="13.8" x14ac:dyDescent="0.25">
      <c r="A44" s="2" t="s">
        <v>26</v>
      </c>
      <c r="B44" s="3">
        <v>143986.03544000001</v>
      </c>
      <c r="C44" s="3">
        <v>108328.67483</v>
      </c>
      <c r="D44" s="25">
        <f t="shared" si="0"/>
        <v>-0.24764457539952667</v>
      </c>
    </row>
    <row r="45" spans="1:4" ht="13.8" x14ac:dyDescent="0.25">
      <c r="A45" s="4" t="s">
        <v>49</v>
      </c>
      <c r="B45" s="5">
        <v>115261.6007</v>
      </c>
      <c r="C45" s="5">
        <v>107034.79061</v>
      </c>
      <c r="D45" s="24">
        <f t="shared" si="0"/>
        <v>-7.13751157370488E-2</v>
      </c>
    </row>
    <row r="46" spans="1:4" ht="13.8" x14ac:dyDescent="0.25">
      <c r="A46" s="2" t="s">
        <v>31</v>
      </c>
      <c r="B46" s="3">
        <v>91715.795129999999</v>
      </c>
      <c r="C46" s="3">
        <v>106897.78447</v>
      </c>
      <c r="D46" s="25">
        <f t="shared" si="0"/>
        <v>0.16553298500526226</v>
      </c>
    </row>
    <row r="47" spans="1:4" ht="13.8" x14ac:dyDescent="0.25">
      <c r="A47" s="4" t="s">
        <v>46</v>
      </c>
      <c r="B47" s="5">
        <v>132719.98160999999</v>
      </c>
      <c r="C47" s="5">
        <v>102693.67524</v>
      </c>
      <c r="D47" s="24">
        <f t="shared" si="0"/>
        <v>-0.22623802388876768</v>
      </c>
    </row>
    <row r="48" spans="1:4" ht="13.8" x14ac:dyDescent="0.25">
      <c r="A48" s="2" t="s">
        <v>38</v>
      </c>
      <c r="B48" s="3">
        <v>132155.12872000001</v>
      </c>
      <c r="C48" s="3">
        <v>91308.263170000006</v>
      </c>
      <c r="D48" s="25">
        <f t="shared" si="0"/>
        <v>-0.3090827117012096</v>
      </c>
    </row>
    <row r="49" spans="1:4" ht="13.8" x14ac:dyDescent="0.25">
      <c r="A49" s="4" t="s">
        <v>20</v>
      </c>
      <c r="B49" s="5">
        <v>112429.46105</v>
      </c>
      <c r="C49" s="5">
        <v>91089.526509999996</v>
      </c>
      <c r="D49" s="24">
        <f t="shared" si="0"/>
        <v>-0.18980731865742584</v>
      </c>
    </row>
    <row r="50" spans="1:4" ht="13.8" x14ac:dyDescent="0.25">
      <c r="A50" s="2" t="s">
        <v>74</v>
      </c>
      <c r="B50" s="3">
        <v>215016.05575</v>
      </c>
      <c r="C50" s="3">
        <v>90156.301489999998</v>
      </c>
      <c r="D50" s="25">
        <f t="shared" si="0"/>
        <v>-0.5806996776332598</v>
      </c>
    </row>
    <row r="51" spans="1:4" ht="13.8" x14ac:dyDescent="0.25">
      <c r="A51" s="4" t="s">
        <v>16</v>
      </c>
      <c r="B51" s="5">
        <v>46061.381500000003</v>
      </c>
      <c r="C51" s="5">
        <v>79220.928580000007</v>
      </c>
      <c r="D51" s="24">
        <f t="shared" si="0"/>
        <v>0.71989909985656864</v>
      </c>
    </row>
    <row r="52" spans="1:4" ht="13.8" x14ac:dyDescent="0.25">
      <c r="A52" s="2" t="s">
        <v>36</v>
      </c>
      <c r="B52" s="3">
        <v>65509.710850000003</v>
      </c>
      <c r="C52" s="3">
        <v>76993.504400000005</v>
      </c>
      <c r="D52" s="25">
        <f t="shared" si="0"/>
        <v>0.175299103003139</v>
      </c>
    </row>
    <row r="53" spans="1:4" ht="13.8" x14ac:dyDescent="0.25">
      <c r="A53" s="4" t="s">
        <v>59</v>
      </c>
      <c r="B53" s="5">
        <v>64911.039320000003</v>
      </c>
      <c r="C53" s="5">
        <v>76488.144669999994</v>
      </c>
      <c r="D53" s="24">
        <f t="shared" si="0"/>
        <v>0.17835341216656375</v>
      </c>
    </row>
    <row r="54" spans="1:4" ht="13.8" x14ac:dyDescent="0.25">
      <c r="A54" s="2" t="s">
        <v>19</v>
      </c>
      <c r="B54" s="3">
        <v>102185.81975</v>
      </c>
      <c r="C54" s="3">
        <v>71389.850640000004</v>
      </c>
      <c r="D54" s="25">
        <f t="shared" si="0"/>
        <v>-0.30137223721787476</v>
      </c>
    </row>
    <row r="55" spans="1:4" ht="13.8" x14ac:dyDescent="0.25">
      <c r="A55" s="4" t="s">
        <v>24</v>
      </c>
      <c r="B55" s="5">
        <v>65031.558700000001</v>
      </c>
      <c r="C55" s="5">
        <v>58871.882570000002</v>
      </c>
      <c r="D55" s="24">
        <f t="shared" si="0"/>
        <v>-9.4718260689636513E-2</v>
      </c>
    </row>
    <row r="56" spans="1:4" ht="13.8" x14ac:dyDescent="0.25">
      <c r="A56" s="2" t="s">
        <v>11</v>
      </c>
      <c r="B56" s="3">
        <v>52965.219290000001</v>
      </c>
      <c r="C56" s="3">
        <v>50794.058270000001</v>
      </c>
      <c r="D56" s="25">
        <f t="shared" si="0"/>
        <v>-4.0992202979699965E-2</v>
      </c>
    </row>
    <row r="57" spans="1:4" ht="13.8" x14ac:dyDescent="0.25">
      <c r="A57" s="4" t="s">
        <v>76</v>
      </c>
      <c r="B57" s="5">
        <v>41557.880369999999</v>
      </c>
      <c r="C57" s="5">
        <v>45760.332029999998</v>
      </c>
      <c r="D57" s="24">
        <f t="shared" si="0"/>
        <v>0.10112285859106729</v>
      </c>
    </row>
    <row r="58" spans="1:4" ht="13.8" x14ac:dyDescent="0.25">
      <c r="A58" s="2" t="s">
        <v>65</v>
      </c>
      <c r="B58" s="3">
        <v>47445.082390000003</v>
      </c>
      <c r="C58" s="3">
        <v>44687.69904</v>
      </c>
      <c r="D58" s="25">
        <f t="shared" si="0"/>
        <v>-5.8117368778796252E-2</v>
      </c>
    </row>
    <row r="59" spans="1:4" ht="13.8" x14ac:dyDescent="0.25">
      <c r="A59" s="4" t="s">
        <v>4</v>
      </c>
      <c r="B59" s="5">
        <v>53623.161509999998</v>
      </c>
      <c r="C59" s="5">
        <v>44441.266329999999</v>
      </c>
      <c r="D59" s="24">
        <f t="shared" si="0"/>
        <v>-0.17123002302442947</v>
      </c>
    </row>
    <row r="60" spans="1:4" ht="13.8" x14ac:dyDescent="0.25">
      <c r="A60" s="2" t="s">
        <v>43</v>
      </c>
      <c r="B60" s="3">
        <v>18985.261610000001</v>
      </c>
      <c r="C60" s="3">
        <v>40689.16764</v>
      </c>
      <c r="D60" s="25">
        <f t="shared" si="0"/>
        <v>1.1431976274990081</v>
      </c>
    </row>
    <row r="61" spans="1:4" ht="13.8" x14ac:dyDescent="0.25">
      <c r="A61" s="4" t="s">
        <v>9</v>
      </c>
      <c r="B61" s="5">
        <v>46283.977189999998</v>
      </c>
      <c r="C61" s="5">
        <v>40415.689789999997</v>
      </c>
      <c r="D61" s="24">
        <f t="shared" si="0"/>
        <v>-0.12678874539908569</v>
      </c>
    </row>
    <row r="62" spans="1:4" ht="13.8" x14ac:dyDescent="0.25">
      <c r="A62" s="2" t="s">
        <v>57</v>
      </c>
      <c r="B62" s="3">
        <v>37981.43864</v>
      </c>
      <c r="C62" s="3">
        <v>31828.10974</v>
      </c>
      <c r="D62" s="25">
        <f t="shared" si="0"/>
        <v>-0.1620088422222018</v>
      </c>
    </row>
    <row r="63" spans="1:4" ht="13.8" x14ac:dyDescent="0.25">
      <c r="A63" s="4" t="s">
        <v>75</v>
      </c>
      <c r="B63" s="5">
        <v>26528.572639999999</v>
      </c>
      <c r="C63" s="5">
        <v>27835.55226</v>
      </c>
      <c r="D63" s="24">
        <f t="shared" si="0"/>
        <v>4.9266865493898804E-2</v>
      </c>
    </row>
    <row r="64" spans="1:4" ht="13.8" x14ac:dyDescent="0.25">
      <c r="A64" s="2" t="s">
        <v>41</v>
      </c>
      <c r="B64" s="3">
        <v>26702.78512</v>
      </c>
      <c r="C64" s="3">
        <v>24728.643359999998</v>
      </c>
      <c r="D64" s="25">
        <f t="shared" si="0"/>
        <v>-7.393018185662581E-2</v>
      </c>
    </row>
    <row r="65" spans="1:4" ht="13.8" x14ac:dyDescent="0.25">
      <c r="A65" s="4" t="s">
        <v>5</v>
      </c>
      <c r="B65" s="5">
        <v>38379.431109999998</v>
      </c>
      <c r="C65" s="5">
        <v>22281.955580000002</v>
      </c>
      <c r="D65" s="24">
        <f t="shared" si="0"/>
        <v>-0.41942975871275223</v>
      </c>
    </row>
    <row r="66" spans="1:4" ht="13.8" x14ac:dyDescent="0.25">
      <c r="A66" s="2" t="s">
        <v>25</v>
      </c>
      <c r="B66" s="3">
        <v>20006.576949999999</v>
      </c>
      <c r="C66" s="3">
        <v>21893.700270000001</v>
      </c>
      <c r="D66" s="25">
        <f t="shared" si="0"/>
        <v>9.4325147411086885E-2</v>
      </c>
    </row>
    <row r="67" spans="1:4" ht="13.8" x14ac:dyDescent="0.25">
      <c r="A67" s="4" t="s">
        <v>71</v>
      </c>
      <c r="B67" s="5">
        <v>17715.98976</v>
      </c>
      <c r="C67" s="5">
        <v>17604.027460000001</v>
      </c>
      <c r="D67" s="24">
        <f t="shared" si="0"/>
        <v>-6.3198444747802895E-3</v>
      </c>
    </row>
    <row r="68" spans="1:4" ht="13.8" x14ac:dyDescent="0.25">
      <c r="A68" s="2" t="s">
        <v>56</v>
      </c>
      <c r="B68" s="3">
        <v>27767.358080000002</v>
      </c>
      <c r="C68" s="3">
        <v>17313.926670000001</v>
      </c>
      <c r="D68" s="25">
        <f t="shared" ref="D68:D85" si="1">IF(B68=0,"",(C68/B68-1))</f>
        <v>-0.37646474611962799</v>
      </c>
    </row>
    <row r="69" spans="1:4" ht="13.8" x14ac:dyDescent="0.25">
      <c r="A69" s="4" t="s">
        <v>14</v>
      </c>
      <c r="B69" s="5">
        <v>29797.906920000001</v>
      </c>
      <c r="C69" s="5">
        <v>16618.936389999999</v>
      </c>
      <c r="D69" s="24">
        <f t="shared" si="1"/>
        <v>-0.44227839778754507</v>
      </c>
    </row>
    <row r="70" spans="1:4" ht="13.8" x14ac:dyDescent="0.25">
      <c r="A70" s="2" t="s">
        <v>67</v>
      </c>
      <c r="B70" s="3">
        <v>15958.63595</v>
      </c>
      <c r="C70" s="3">
        <v>16163.56011</v>
      </c>
      <c r="D70" s="25">
        <f t="shared" si="1"/>
        <v>1.2840957124534258E-2</v>
      </c>
    </row>
    <row r="71" spans="1:4" ht="13.8" x14ac:dyDescent="0.25">
      <c r="A71" s="4" t="s">
        <v>28</v>
      </c>
      <c r="B71" s="5">
        <v>23643.140080000001</v>
      </c>
      <c r="C71" s="5">
        <v>12943.2896</v>
      </c>
      <c r="D71" s="24">
        <f t="shared" si="1"/>
        <v>-0.45255623592278782</v>
      </c>
    </row>
    <row r="72" spans="1:4" ht="13.8" x14ac:dyDescent="0.25">
      <c r="A72" s="2" t="s">
        <v>64</v>
      </c>
      <c r="B72" s="3">
        <v>20910.490170000001</v>
      </c>
      <c r="C72" s="3">
        <v>12418.593430000001</v>
      </c>
      <c r="D72" s="25">
        <f t="shared" si="1"/>
        <v>-0.40610701475488176</v>
      </c>
    </row>
    <row r="73" spans="1:4" ht="13.8" x14ac:dyDescent="0.25">
      <c r="A73" s="4" t="s">
        <v>73</v>
      </c>
      <c r="B73" s="5">
        <v>9888.7153899999994</v>
      </c>
      <c r="C73" s="5">
        <v>6164.6141399999997</v>
      </c>
      <c r="D73" s="24">
        <f t="shared" si="1"/>
        <v>-0.37660111583007139</v>
      </c>
    </row>
    <row r="74" spans="1:4" ht="13.8" x14ac:dyDescent="0.25">
      <c r="A74" s="2" t="s">
        <v>13</v>
      </c>
      <c r="B74" s="3">
        <v>7148.8826099999997</v>
      </c>
      <c r="C74" s="3">
        <v>4949.6556</v>
      </c>
      <c r="D74" s="25">
        <f t="shared" si="1"/>
        <v>-0.30763227345818733</v>
      </c>
    </row>
    <row r="75" spans="1:4" ht="13.8" x14ac:dyDescent="0.25">
      <c r="A75" s="4" t="s">
        <v>27</v>
      </c>
      <c r="B75" s="5">
        <v>3710.9151999999999</v>
      </c>
      <c r="C75" s="5">
        <v>4585.6936400000004</v>
      </c>
      <c r="D75" s="24">
        <f t="shared" si="1"/>
        <v>0.23573118566546625</v>
      </c>
    </row>
    <row r="76" spans="1:4" ht="13.8" x14ac:dyDescent="0.25">
      <c r="A76" s="2" t="s">
        <v>15</v>
      </c>
      <c r="B76" s="3">
        <v>491.50335999999999</v>
      </c>
      <c r="C76" s="3">
        <v>3616.9717700000001</v>
      </c>
      <c r="D76" s="25">
        <f t="shared" si="1"/>
        <v>6.3589970371718314</v>
      </c>
    </row>
    <row r="77" spans="1:4" ht="13.8" x14ac:dyDescent="0.25">
      <c r="A77" s="4" t="s">
        <v>17</v>
      </c>
      <c r="B77" s="5">
        <v>5499.3100700000005</v>
      </c>
      <c r="C77" s="5">
        <v>3077.06203</v>
      </c>
      <c r="D77" s="24">
        <f t="shared" si="1"/>
        <v>-0.44046398714884616</v>
      </c>
    </row>
    <row r="78" spans="1:4" ht="13.8" x14ac:dyDescent="0.25">
      <c r="A78" s="2" t="s">
        <v>18</v>
      </c>
      <c r="B78" s="3">
        <v>2736.20478</v>
      </c>
      <c r="C78" s="3">
        <v>2942.7363700000001</v>
      </c>
      <c r="D78" s="25">
        <f t="shared" si="1"/>
        <v>7.5481042760257244E-2</v>
      </c>
    </row>
    <row r="79" spans="1:4" ht="13.8" x14ac:dyDescent="0.25">
      <c r="A79" s="4" t="s">
        <v>44</v>
      </c>
      <c r="B79" s="5">
        <v>4928.6679999999997</v>
      </c>
      <c r="C79" s="5">
        <v>2787.4892599999998</v>
      </c>
      <c r="D79" s="24">
        <f t="shared" si="1"/>
        <v>-0.43443355080926527</v>
      </c>
    </row>
    <row r="80" spans="1:4" ht="13.8" x14ac:dyDescent="0.25">
      <c r="A80" s="2" t="s">
        <v>63</v>
      </c>
      <c r="B80" s="3">
        <v>177.26333</v>
      </c>
      <c r="C80" s="3">
        <v>871.82581000000005</v>
      </c>
      <c r="D80" s="25">
        <f t="shared" si="1"/>
        <v>3.9182524665422909</v>
      </c>
    </row>
    <row r="81" spans="1:4" ht="13.8" x14ac:dyDescent="0.25">
      <c r="A81" s="4" t="s">
        <v>8</v>
      </c>
      <c r="B81" s="5">
        <v>640.81931999999995</v>
      </c>
      <c r="C81" s="5">
        <v>732.6798</v>
      </c>
      <c r="D81" s="24">
        <f t="shared" si="1"/>
        <v>0.14334848705872361</v>
      </c>
    </row>
    <row r="82" spans="1:4" ht="13.8" x14ac:dyDescent="0.25">
      <c r="A82" s="2" t="s">
        <v>55</v>
      </c>
      <c r="B82" s="3">
        <v>4290.0722699999997</v>
      </c>
      <c r="C82" s="3">
        <v>614.77650000000006</v>
      </c>
      <c r="D82" s="25">
        <f t="shared" si="1"/>
        <v>-0.85669786863520603</v>
      </c>
    </row>
    <row r="83" spans="1:4" ht="13.8" x14ac:dyDescent="0.25">
      <c r="A83" s="4" t="s">
        <v>32</v>
      </c>
      <c r="B83" s="5">
        <v>555.83100000000002</v>
      </c>
      <c r="C83" s="5">
        <v>114.419</v>
      </c>
      <c r="D83" s="24">
        <f t="shared" si="1"/>
        <v>-0.79414786149027317</v>
      </c>
    </row>
    <row r="84" spans="1:4" ht="13.8" x14ac:dyDescent="0.25">
      <c r="A84" s="2" t="s">
        <v>69</v>
      </c>
      <c r="B84" s="3">
        <v>54.855960000000003</v>
      </c>
      <c r="C84" s="3">
        <v>89.044510000000002</v>
      </c>
      <c r="D84" s="25">
        <f t="shared" si="1"/>
        <v>0.6232422147019212</v>
      </c>
    </row>
    <row r="85" spans="1:4" s="1" customFormat="1" ht="13.8" x14ac:dyDescent="0.25">
      <c r="A85" s="30" t="s">
        <v>0</v>
      </c>
      <c r="B85" s="20">
        <v>0</v>
      </c>
      <c r="C85" s="20">
        <v>0</v>
      </c>
      <c r="D85" s="24" t="str">
        <f t="shared" si="1"/>
        <v/>
      </c>
    </row>
    <row r="86" spans="1:4" x14ac:dyDescent="0.25">
      <c r="A86" t="s">
        <v>40</v>
      </c>
      <c r="B86">
        <v>831.23253</v>
      </c>
      <c r="C86">
        <v>0</v>
      </c>
      <c r="D86" s="1"/>
    </row>
    <row r="87" spans="1:4" x14ac:dyDescent="0.25">
      <c r="D87" s="1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workbookViewId="0">
      <selection activeCell="C22" sqref="C22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2" t="s">
        <v>91</v>
      </c>
      <c r="B1" s="32"/>
      <c r="C1" s="32"/>
      <c r="D1" s="32"/>
      <c r="E1" s="32"/>
      <c r="F1" s="32"/>
      <c r="G1" s="32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12473210.976159999</v>
      </c>
      <c r="C3" s="11">
        <v>10857507.34907</v>
      </c>
      <c r="D3" s="14">
        <f>C3/B3-1</f>
        <v>-0.12953389709979957</v>
      </c>
      <c r="E3" s="11">
        <v>88458474.201749995</v>
      </c>
      <c r="F3" s="11">
        <v>77503974.562700003</v>
      </c>
      <c r="G3" s="14">
        <f>F3/E3-1</f>
        <v>-0.1238377638536442</v>
      </c>
    </row>
    <row r="4" spans="1:7" ht="13.8" x14ac:dyDescent="0.25">
      <c r="A4" s="6" t="s">
        <v>94</v>
      </c>
      <c r="B4" s="7">
        <v>5892427.7359300004</v>
      </c>
      <c r="C4" s="7">
        <v>5116935.28364</v>
      </c>
      <c r="D4" s="12">
        <f t="shared" ref="D4:D15" si="0">C4/B4-1</f>
        <v>-0.13160830934952561</v>
      </c>
      <c r="E4" s="7">
        <v>40276274.121059999</v>
      </c>
      <c r="F4" s="7">
        <v>35164047.022069998</v>
      </c>
      <c r="G4" s="12">
        <f t="shared" ref="G4:G15" si="1">F4/E4-1</f>
        <v>-0.12692899754391318</v>
      </c>
    </row>
    <row r="5" spans="1:7" ht="13.8" x14ac:dyDescent="0.25">
      <c r="A5" s="8" t="s">
        <v>95</v>
      </c>
      <c r="B5" s="9">
        <v>1964447.03422</v>
      </c>
      <c r="C5" s="9">
        <v>1968878.1373300001</v>
      </c>
      <c r="D5" s="13">
        <f t="shared" si="0"/>
        <v>2.2556490619556335E-3</v>
      </c>
      <c r="E5" s="9">
        <v>16672158.039999999</v>
      </c>
      <c r="F5" s="9">
        <v>15604895.3737</v>
      </c>
      <c r="G5" s="13">
        <f t="shared" si="1"/>
        <v>-6.4014668271462627E-2</v>
      </c>
    </row>
    <row r="6" spans="1:7" ht="13.8" x14ac:dyDescent="0.25">
      <c r="A6" s="6" t="s">
        <v>96</v>
      </c>
      <c r="B6" s="7">
        <v>1023309.31442</v>
      </c>
      <c r="C6" s="7">
        <v>956297.30379999999</v>
      </c>
      <c r="D6" s="12">
        <f t="shared" si="0"/>
        <v>-6.5485586494423376E-2</v>
      </c>
      <c r="E6" s="7">
        <v>8078233.42038</v>
      </c>
      <c r="F6" s="7">
        <v>7175657.43456</v>
      </c>
      <c r="G6" s="12">
        <f t="shared" si="1"/>
        <v>-0.11172937681436079</v>
      </c>
    </row>
    <row r="7" spans="1:7" ht="13.8" x14ac:dyDescent="0.25">
      <c r="A7" s="8" t="s">
        <v>97</v>
      </c>
      <c r="B7" s="9">
        <v>1488398.49346</v>
      </c>
      <c r="C7" s="9">
        <v>957428.40538999997</v>
      </c>
      <c r="D7" s="13">
        <f t="shared" si="0"/>
        <v>-0.35673920015578786</v>
      </c>
      <c r="E7" s="9">
        <v>9716562.2203599997</v>
      </c>
      <c r="F7" s="9">
        <v>6940906.4683999997</v>
      </c>
      <c r="G7" s="13">
        <f t="shared" si="1"/>
        <v>-0.28566232469997621</v>
      </c>
    </row>
    <row r="8" spans="1:7" ht="13.8" x14ac:dyDescent="0.25">
      <c r="A8" s="6" t="s">
        <v>98</v>
      </c>
      <c r="B8" s="7">
        <v>626353.06932000001</v>
      </c>
      <c r="C8" s="7">
        <v>659149.50861999998</v>
      </c>
      <c r="D8" s="12">
        <f t="shared" si="0"/>
        <v>5.2360946096433159E-2</v>
      </c>
      <c r="E8" s="7">
        <v>4054449.20193</v>
      </c>
      <c r="F8" s="7">
        <v>4203669.4025699999</v>
      </c>
      <c r="G8" s="12">
        <f t="shared" si="1"/>
        <v>3.6804062206271526E-2</v>
      </c>
    </row>
    <row r="9" spans="1:7" ht="13.8" x14ac:dyDescent="0.25">
      <c r="A9" s="8" t="s">
        <v>99</v>
      </c>
      <c r="B9" s="9">
        <v>384415.21088000003</v>
      </c>
      <c r="C9" s="9">
        <v>361456.11920000002</v>
      </c>
      <c r="D9" s="13">
        <f t="shared" si="0"/>
        <v>-5.9724722201918712E-2</v>
      </c>
      <c r="E9" s="9">
        <v>2574958.1695500002</v>
      </c>
      <c r="F9" s="9">
        <v>2304957.93652</v>
      </c>
      <c r="G9" s="13">
        <f t="shared" si="1"/>
        <v>-0.10485616280018462</v>
      </c>
    </row>
    <row r="10" spans="1:7" ht="13.8" x14ac:dyDescent="0.25">
      <c r="A10" s="6" t="s">
        <v>100</v>
      </c>
      <c r="B10" s="7">
        <v>375635.18602000002</v>
      </c>
      <c r="C10" s="7">
        <v>344559.55696000002</v>
      </c>
      <c r="D10" s="12">
        <f t="shared" si="0"/>
        <v>-8.2728216675488575E-2</v>
      </c>
      <c r="E10" s="7">
        <v>2580662.5939099998</v>
      </c>
      <c r="F10" s="7">
        <v>2212826.7332199998</v>
      </c>
      <c r="G10" s="12">
        <f t="shared" si="1"/>
        <v>-0.14253543317055117</v>
      </c>
    </row>
    <row r="11" spans="1:7" ht="13.8" x14ac:dyDescent="0.25">
      <c r="A11" s="8" t="s">
        <v>101</v>
      </c>
      <c r="B11" s="9">
        <v>244305.50463000001</v>
      </c>
      <c r="C11" s="9">
        <v>153924.29120000001</v>
      </c>
      <c r="D11" s="13">
        <f t="shared" si="0"/>
        <v>-0.36995160451616549</v>
      </c>
      <c r="E11" s="9">
        <v>1383748.54259</v>
      </c>
      <c r="F11" s="9">
        <v>1465361.49511</v>
      </c>
      <c r="G11" s="13">
        <f t="shared" si="1"/>
        <v>5.8979612269179249E-2</v>
      </c>
    </row>
    <row r="12" spans="1:7" ht="13.8" x14ac:dyDescent="0.25">
      <c r="A12" s="6" t="s">
        <v>102</v>
      </c>
      <c r="B12" s="7">
        <v>157947.05155999999</v>
      </c>
      <c r="C12" s="7">
        <v>146464.95663</v>
      </c>
      <c r="D12" s="12">
        <f t="shared" si="0"/>
        <v>-7.2695848492228654E-2</v>
      </c>
      <c r="E12" s="7">
        <v>1254003.1342</v>
      </c>
      <c r="F12" s="7">
        <v>1059541.44212</v>
      </c>
      <c r="G12" s="12">
        <f t="shared" si="1"/>
        <v>-0.15507273209812045</v>
      </c>
    </row>
    <row r="13" spans="1:7" ht="13.8" x14ac:dyDescent="0.25">
      <c r="A13" s="8" t="s">
        <v>103</v>
      </c>
      <c r="B13" s="9">
        <v>256155.32071999999</v>
      </c>
      <c r="C13" s="9">
        <v>146152.56703999999</v>
      </c>
      <c r="D13" s="13">
        <f t="shared" si="0"/>
        <v>-0.42943770744564214</v>
      </c>
      <c r="E13" s="9">
        <v>1492426.1964199999</v>
      </c>
      <c r="F13" s="9">
        <v>1022999.95307</v>
      </c>
      <c r="G13" s="13">
        <f t="shared" si="1"/>
        <v>-0.31453899996934487</v>
      </c>
    </row>
    <row r="14" spans="1:7" ht="13.8" x14ac:dyDescent="0.25">
      <c r="A14" s="6" t="s">
        <v>104</v>
      </c>
      <c r="B14" s="7">
        <v>58087.583180000001</v>
      </c>
      <c r="C14" s="7">
        <v>44981.666839999998</v>
      </c>
      <c r="D14" s="12">
        <f t="shared" si="0"/>
        <v>-0.22562337116673969</v>
      </c>
      <c r="E14" s="7">
        <v>364547.22117999999</v>
      </c>
      <c r="F14" s="7">
        <v>339634.72529999999</v>
      </c>
      <c r="G14" s="12">
        <f t="shared" si="1"/>
        <v>-6.8338186200846418E-2</v>
      </c>
    </row>
    <row r="15" spans="1:7" ht="13.8" x14ac:dyDescent="0.25">
      <c r="A15" s="8" t="s">
        <v>105</v>
      </c>
      <c r="B15" s="9">
        <v>1729.47182</v>
      </c>
      <c r="C15" s="9">
        <v>1279.55242</v>
      </c>
      <c r="D15" s="13">
        <f t="shared" si="0"/>
        <v>-0.2601484423146021</v>
      </c>
      <c r="E15" s="9">
        <v>10451.340169999999</v>
      </c>
      <c r="F15" s="9">
        <v>9476.5760599999994</v>
      </c>
      <c r="G15" s="13">
        <f t="shared" si="1"/>
        <v>-9.3266901100205968E-2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E19" sqref="E19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2" t="s">
        <v>106</v>
      </c>
      <c r="B1" s="32"/>
      <c r="C1" s="32"/>
      <c r="D1" s="32"/>
      <c r="E1" s="32"/>
      <c r="F1" s="32"/>
      <c r="G1" s="32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7787364.9294560002</v>
      </c>
      <c r="C3" s="11">
        <v>8038960.0758649996</v>
      </c>
      <c r="D3" s="14">
        <f>C3/B3-1</f>
        <v>3.2308123311048487E-2</v>
      </c>
      <c r="E3" s="11">
        <v>57576302.069058001</v>
      </c>
      <c r="F3" s="11">
        <v>57483410.639696002</v>
      </c>
      <c r="G3" s="14">
        <f>F3/E3-1</f>
        <v>-1.6133621997915792E-3</v>
      </c>
    </row>
    <row r="4" spans="1:7" ht="13.8" x14ac:dyDescent="0.25">
      <c r="A4" s="6" t="s">
        <v>94</v>
      </c>
      <c r="B4" s="7">
        <v>2221145.0340749999</v>
      </c>
      <c r="C4" s="7">
        <v>2386004.6784109999</v>
      </c>
      <c r="D4" s="12">
        <f t="shared" ref="D4:D15" si="0">C4/B4-1</f>
        <v>7.422281832426858E-2</v>
      </c>
      <c r="E4" s="7">
        <v>15940421.238306999</v>
      </c>
      <c r="F4" s="7">
        <v>16165661.929877</v>
      </c>
      <c r="G4" s="12">
        <f t="shared" ref="G4:G15" si="1">F4/E4-1</f>
        <v>1.4130159310264512E-2</v>
      </c>
    </row>
    <row r="5" spans="1:7" ht="13.8" x14ac:dyDescent="0.25">
      <c r="A5" s="8" t="s">
        <v>95</v>
      </c>
      <c r="B5" s="9">
        <v>1572405.79675</v>
      </c>
      <c r="C5" s="9">
        <v>2048163.504529</v>
      </c>
      <c r="D5" s="13">
        <f t="shared" si="0"/>
        <v>0.30256674756754398</v>
      </c>
      <c r="E5" s="9">
        <v>13947272.629713001</v>
      </c>
      <c r="F5" s="9">
        <v>14193523.974431001</v>
      </c>
      <c r="G5" s="13">
        <f t="shared" si="1"/>
        <v>1.7655878052701857E-2</v>
      </c>
    </row>
    <row r="6" spans="1:7" ht="13.8" x14ac:dyDescent="0.25">
      <c r="A6" s="6" t="s">
        <v>96</v>
      </c>
      <c r="B6" s="7">
        <v>1001412.950117</v>
      </c>
      <c r="C6" s="7">
        <v>1088811.16004</v>
      </c>
      <c r="D6" s="12">
        <f t="shared" si="0"/>
        <v>8.7274894850110307E-2</v>
      </c>
      <c r="E6" s="7">
        <v>8228163.4868029999</v>
      </c>
      <c r="F6" s="7">
        <v>8221414.7425250001</v>
      </c>
      <c r="G6" s="12">
        <f t="shared" si="1"/>
        <v>-8.2020055736908848E-4</v>
      </c>
    </row>
    <row r="7" spans="1:7" ht="13.8" x14ac:dyDescent="0.25">
      <c r="A7" s="8" t="s">
        <v>100</v>
      </c>
      <c r="B7" s="9">
        <v>848614.67180999997</v>
      </c>
      <c r="C7" s="9">
        <v>775201.88853200001</v>
      </c>
      <c r="D7" s="13">
        <f t="shared" si="0"/>
        <v>-8.6508972466170952E-2</v>
      </c>
      <c r="E7" s="9">
        <v>5684040.937473</v>
      </c>
      <c r="F7" s="9">
        <v>4186723.9818770001</v>
      </c>
      <c r="G7" s="13">
        <f t="shared" si="1"/>
        <v>-0.26342473111421227</v>
      </c>
    </row>
    <row r="8" spans="1:7" ht="13.8" x14ac:dyDescent="0.25">
      <c r="A8" s="6" t="s">
        <v>97</v>
      </c>
      <c r="B8" s="7">
        <v>818402.88636999996</v>
      </c>
      <c r="C8" s="7">
        <v>552459.93155600003</v>
      </c>
      <c r="D8" s="12">
        <f t="shared" si="0"/>
        <v>-0.32495358856025236</v>
      </c>
      <c r="E8" s="7">
        <v>5380088.0252599996</v>
      </c>
      <c r="F8" s="7">
        <v>4107089.950522</v>
      </c>
      <c r="G8" s="12">
        <f t="shared" si="1"/>
        <v>-0.23661287115771312</v>
      </c>
    </row>
    <row r="9" spans="1:7" ht="13.8" x14ac:dyDescent="0.25">
      <c r="A9" s="8" t="s">
        <v>98</v>
      </c>
      <c r="B9" s="9">
        <v>499260.14874999999</v>
      </c>
      <c r="C9" s="9">
        <v>443259.05007200001</v>
      </c>
      <c r="D9" s="13">
        <f t="shared" si="0"/>
        <v>-0.11216817288183367</v>
      </c>
      <c r="E9" s="9">
        <v>2748178.5304530002</v>
      </c>
      <c r="F9" s="9">
        <v>3442352.030489</v>
      </c>
      <c r="G9" s="13">
        <f t="shared" si="1"/>
        <v>0.25259403359125088</v>
      </c>
    </row>
    <row r="10" spans="1:7" ht="13.8" x14ac:dyDescent="0.25">
      <c r="A10" s="6" t="s">
        <v>102</v>
      </c>
      <c r="B10" s="7">
        <v>220259.21687800001</v>
      </c>
      <c r="C10" s="7">
        <v>271706.76894899999</v>
      </c>
      <c r="D10" s="12">
        <f t="shared" si="0"/>
        <v>0.2335772949719348</v>
      </c>
      <c r="E10" s="7">
        <v>1559538.290418</v>
      </c>
      <c r="F10" s="7">
        <v>2893756.7116640001</v>
      </c>
      <c r="G10" s="12">
        <f t="shared" si="1"/>
        <v>0.85552142543957177</v>
      </c>
    </row>
    <row r="11" spans="1:7" ht="13.8" x14ac:dyDescent="0.25">
      <c r="A11" s="8" t="s">
        <v>99</v>
      </c>
      <c r="B11" s="9">
        <v>193227.36971699999</v>
      </c>
      <c r="C11" s="9">
        <v>176167.89398699999</v>
      </c>
      <c r="D11" s="13">
        <f t="shared" si="0"/>
        <v>-8.8287056616178305E-2</v>
      </c>
      <c r="E11" s="9">
        <v>1429520.7698319999</v>
      </c>
      <c r="F11" s="9">
        <v>1464437.223759</v>
      </c>
      <c r="G11" s="13">
        <f t="shared" si="1"/>
        <v>2.4425286196508633E-2</v>
      </c>
    </row>
    <row r="12" spans="1:7" ht="13.8" x14ac:dyDescent="0.25">
      <c r="A12" s="6" t="s">
        <v>103</v>
      </c>
      <c r="B12" s="7">
        <v>245912.85944900001</v>
      </c>
      <c r="C12" s="7">
        <v>158309.218658</v>
      </c>
      <c r="D12" s="12">
        <f t="shared" si="0"/>
        <v>-0.35623855127904835</v>
      </c>
      <c r="E12" s="7">
        <v>1644542.810507</v>
      </c>
      <c r="F12" s="7">
        <v>1351410.7852980001</v>
      </c>
      <c r="G12" s="12">
        <f t="shared" si="1"/>
        <v>-0.17824529914099929</v>
      </c>
    </row>
    <row r="13" spans="1:7" ht="13.8" x14ac:dyDescent="0.25">
      <c r="A13" s="8" t="s">
        <v>101</v>
      </c>
      <c r="B13" s="9">
        <v>145510.73050000001</v>
      </c>
      <c r="C13" s="9">
        <v>120840.84467000001</v>
      </c>
      <c r="D13" s="13">
        <f t="shared" si="0"/>
        <v>-0.16953997650365726</v>
      </c>
      <c r="E13" s="9">
        <v>876788.67349299998</v>
      </c>
      <c r="F13" s="9">
        <v>1280750.184476</v>
      </c>
      <c r="G13" s="13">
        <f t="shared" si="1"/>
        <v>0.46072847790525784</v>
      </c>
    </row>
    <row r="14" spans="1:7" ht="13.8" x14ac:dyDescent="0.25">
      <c r="A14" s="6" t="s">
        <v>104</v>
      </c>
      <c r="B14" s="7">
        <v>19987.525259999999</v>
      </c>
      <c r="C14" s="7">
        <v>16957.147650999999</v>
      </c>
      <c r="D14" s="12">
        <f t="shared" si="0"/>
        <v>-0.15161344736682025</v>
      </c>
      <c r="E14" s="7">
        <v>128943.121679</v>
      </c>
      <c r="F14" s="7">
        <v>168331.14678000001</v>
      </c>
      <c r="G14" s="12">
        <f t="shared" si="1"/>
        <v>0.30546821410959257</v>
      </c>
    </row>
    <row r="15" spans="1:7" ht="13.8" x14ac:dyDescent="0.25">
      <c r="A15" s="8" t="s">
        <v>105</v>
      </c>
      <c r="B15" s="9">
        <v>1225.7397800000001</v>
      </c>
      <c r="C15" s="9">
        <v>1077.9888100000001</v>
      </c>
      <c r="D15" s="13">
        <f t="shared" si="0"/>
        <v>-0.1205402422364068</v>
      </c>
      <c r="E15" s="9">
        <v>8803.5551200000009</v>
      </c>
      <c r="F15" s="9">
        <v>7957.9779980000003</v>
      </c>
      <c r="G15" s="13">
        <f t="shared" si="1"/>
        <v>-9.6049506190858058E-2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activeCell="D9" sqref="D9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1" t="s">
        <v>107</v>
      </c>
      <c r="B1" s="31"/>
      <c r="C1" s="31"/>
      <c r="D1" s="31"/>
    </row>
    <row r="2" spans="1:4" ht="13.8" x14ac:dyDescent="0.25">
      <c r="A2" s="26"/>
      <c r="B2" s="26">
        <v>2014</v>
      </c>
      <c r="C2" s="26">
        <v>2015</v>
      </c>
      <c r="D2" s="26"/>
    </row>
    <row r="3" spans="1:4" ht="13.8" x14ac:dyDescent="0.25">
      <c r="A3" s="15" t="s">
        <v>82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12473210.976159999</v>
      </c>
      <c r="C4" s="19">
        <v>10857507.34907</v>
      </c>
      <c r="D4" s="17">
        <f t="shared" ref="D4:D67" si="0">IF(B4=0,"",(C4/B4-1))</f>
        <v>-0.12953389709979957</v>
      </c>
    </row>
    <row r="5" spans="1:4" ht="13.8" x14ac:dyDescent="0.25">
      <c r="A5" s="4" t="s">
        <v>108</v>
      </c>
      <c r="B5" s="5">
        <v>1327881.97382</v>
      </c>
      <c r="C5" s="5">
        <v>1089579.4253499999</v>
      </c>
      <c r="D5" s="28">
        <f t="shared" si="0"/>
        <v>-0.17946063970162984</v>
      </c>
    </row>
    <row r="6" spans="1:4" ht="13.8" x14ac:dyDescent="0.25">
      <c r="A6" s="2" t="s">
        <v>109</v>
      </c>
      <c r="B6" s="3">
        <v>887526.26739000005</v>
      </c>
      <c r="C6" s="3">
        <v>797312.78127000004</v>
      </c>
      <c r="D6" s="29">
        <f t="shared" si="0"/>
        <v>-0.10164599002269092</v>
      </c>
    </row>
    <row r="7" spans="1:4" ht="13.8" x14ac:dyDescent="0.25">
      <c r="A7" s="4" t="s">
        <v>110</v>
      </c>
      <c r="B7" s="5">
        <v>567542.75927000004</v>
      </c>
      <c r="C7" s="5">
        <v>597940.79928000004</v>
      </c>
      <c r="D7" s="28">
        <f t="shared" si="0"/>
        <v>5.3560792580808148E-2</v>
      </c>
    </row>
    <row r="8" spans="1:4" ht="13.8" x14ac:dyDescent="0.25">
      <c r="A8" s="2" t="s">
        <v>111</v>
      </c>
      <c r="B8" s="3">
        <v>502534.06925</v>
      </c>
      <c r="C8" s="3">
        <v>582161.28893000004</v>
      </c>
      <c r="D8" s="29">
        <f t="shared" si="0"/>
        <v>0.15845138579129281</v>
      </c>
    </row>
    <row r="9" spans="1:4" ht="13.8" x14ac:dyDescent="0.25">
      <c r="A9" s="4" t="s">
        <v>112</v>
      </c>
      <c r="B9" s="5">
        <v>585453.17313999997</v>
      </c>
      <c r="C9" s="5">
        <v>573934.70505999995</v>
      </c>
      <c r="D9" s="28">
        <f t="shared" si="0"/>
        <v>-1.9674448117211973E-2</v>
      </c>
    </row>
    <row r="10" spans="1:4" ht="13.8" x14ac:dyDescent="0.25">
      <c r="A10" s="2" t="s">
        <v>113</v>
      </c>
      <c r="B10" s="3">
        <v>569384.37228999997</v>
      </c>
      <c r="C10" s="3">
        <v>462371.56751999998</v>
      </c>
      <c r="D10" s="29">
        <f t="shared" si="0"/>
        <v>-0.18794475222354012</v>
      </c>
    </row>
    <row r="11" spans="1:4" ht="13.8" x14ac:dyDescent="0.25">
      <c r="A11" s="4" t="s">
        <v>114</v>
      </c>
      <c r="B11" s="5">
        <v>431513.75193999999</v>
      </c>
      <c r="C11" s="5">
        <v>404661.10816</v>
      </c>
      <c r="D11" s="28">
        <f t="shared" si="0"/>
        <v>-6.2228940930099785E-2</v>
      </c>
    </row>
    <row r="12" spans="1:4" ht="13.8" x14ac:dyDescent="0.25">
      <c r="A12" s="2" t="s">
        <v>115</v>
      </c>
      <c r="B12" s="3">
        <v>534453.30076000001</v>
      </c>
      <c r="C12" s="3">
        <v>282228.85723000002</v>
      </c>
      <c r="D12" s="29">
        <f t="shared" si="0"/>
        <v>-0.47192980784538763</v>
      </c>
    </row>
    <row r="13" spans="1:4" ht="13.8" x14ac:dyDescent="0.25">
      <c r="A13" s="4" t="s">
        <v>116</v>
      </c>
      <c r="B13" s="5">
        <v>305071.98358</v>
      </c>
      <c r="C13" s="5">
        <v>275068.05810000002</v>
      </c>
      <c r="D13" s="28">
        <f t="shared" si="0"/>
        <v>-9.8350314335344247E-2</v>
      </c>
    </row>
    <row r="14" spans="1:4" ht="13.8" x14ac:dyDescent="0.25">
      <c r="A14" s="2" t="s">
        <v>117</v>
      </c>
      <c r="B14" s="3">
        <v>225249.81769</v>
      </c>
      <c r="C14" s="3">
        <v>266794.11888000002</v>
      </c>
      <c r="D14" s="29">
        <f t="shared" si="0"/>
        <v>0.18443655855551166</v>
      </c>
    </row>
    <row r="15" spans="1:4" ht="13.8" x14ac:dyDescent="0.25">
      <c r="A15" s="4" t="s">
        <v>118</v>
      </c>
      <c r="B15" s="5">
        <v>284042.03531000001</v>
      </c>
      <c r="C15" s="5">
        <v>261188.06398000001</v>
      </c>
      <c r="D15" s="28">
        <f t="shared" si="0"/>
        <v>-8.0459821043943225E-2</v>
      </c>
    </row>
    <row r="16" spans="1:4" ht="13.8" x14ac:dyDescent="0.25">
      <c r="A16" s="2" t="s">
        <v>119</v>
      </c>
      <c r="B16" s="3">
        <v>231812.95263000001</v>
      </c>
      <c r="C16" s="3">
        <v>253369.10733</v>
      </c>
      <c r="D16" s="29">
        <f t="shared" si="0"/>
        <v>9.2989431588864191E-2</v>
      </c>
    </row>
    <row r="17" spans="1:4" ht="13.8" x14ac:dyDescent="0.25">
      <c r="A17" s="4" t="s">
        <v>120</v>
      </c>
      <c r="B17" s="5">
        <v>240413.18010999999</v>
      </c>
      <c r="C17" s="5">
        <v>246346.51925000001</v>
      </c>
      <c r="D17" s="28">
        <f t="shared" si="0"/>
        <v>2.4679758145061959E-2</v>
      </c>
    </row>
    <row r="18" spans="1:4" ht="13.8" x14ac:dyDescent="0.25">
      <c r="A18" s="2" t="s">
        <v>121</v>
      </c>
      <c r="B18" s="3">
        <v>245379.84255999999</v>
      </c>
      <c r="C18" s="3">
        <v>219384.43744000001</v>
      </c>
      <c r="D18" s="29">
        <f t="shared" si="0"/>
        <v>-0.10593944819914702</v>
      </c>
    </row>
    <row r="19" spans="1:4" ht="13.8" x14ac:dyDescent="0.25">
      <c r="A19" s="4" t="s">
        <v>122</v>
      </c>
      <c r="B19" s="5">
        <v>183797.758</v>
      </c>
      <c r="C19" s="5">
        <v>213919.52037000001</v>
      </c>
      <c r="D19" s="28">
        <f t="shared" si="0"/>
        <v>0.16388536344387838</v>
      </c>
    </row>
    <row r="20" spans="1:4" ht="13.8" x14ac:dyDescent="0.25">
      <c r="A20" s="2" t="s">
        <v>123</v>
      </c>
      <c r="B20" s="3">
        <v>217154.12861000001</v>
      </c>
      <c r="C20" s="3">
        <v>210226.22406000001</v>
      </c>
      <c r="D20" s="29">
        <f t="shared" si="0"/>
        <v>-3.1903167553596234E-2</v>
      </c>
    </row>
    <row r="21" spans="1:4" ht="13.8" x14ac:dyDescent="0.25">
      <c r="A21" s="4" t="s">
        <v>124</v>
      </c>
      <c r="B21" s="5">
        <v>242531.24</v>
      </c>
      <c r="C21" s="5">
        <v>186745.19932000001</v>
      </c>
      <c r="D21" s="28">
        <f t="shared" si="0"/>
        <v>-0.23001589683869172</v>
      </c>
    </row>
    <row r="22" spans="1:4" ht="13.8" x14ac:dyDescent="0.25">
      <c r="A22" s="2" t="s">
        <v>125</v>
      </c>
      <c r="B22" s="3">
        <v>186804.46742999999</v>
      </c>
      <c r="C22" s="3">
        <v>186270.90958000001</v>
      </c>
      <c r="D22" s="29">
        <f t="shared" si="0"/>
        <v>-2.8562370982906371E-3</v>
      </c>
    </row>
    <row r="23" spans="1:4" ht="13.8" x14ac:dyDescent="0.25">
      <c r="A23" s="4" t="s">
        <v>126</v>
      </c>
      <c r="B23" s="5">
        <v>210166.37825000001</v>
      </c>
      <c r="C23" s="5">
        <v>171775.57970999999</v>
      </c>
      <c r="D23" s="28">
        <f t="shared" si="0"/>
        <v>-0.18266860217923564</v>
      </c>
    </row>
    <row r="24" spans="1:4" ht="13.8" x14ac:dyDescent="0.25">
      <c r="A24" s="2" t="s">
        <v>127</v>
      </c>
      <c r="B24" s="3">
        <v>239630.24948999999</v>
      </c>
      <c r="C24" s="3">
        <v>146476.22562000001</v>
      </c>
      <c r="D24" s="29">
        <f t="shared" si="0"/>
        <v>-0.38874067054663475</v>
      </c>
    </row>
    <row r="25" spans="1:4" ht="13.8" x14ac:dyDescent="0.25">
      <c r="A25" s="4" t="s">
        <v>128</v>
      </c>
      <c r="B25" s="5">
        <v>148001.65062</v>
      </c>
      <c r="C25" s="5">
        <v>143982.82092999999</v>
      </c>
      <c r="D25" s="28">
        <f t="shared" si="0"/>
        <v>-2.7153951818540967E-2</v>
      </c>
    </row>
    <row r="26" spans="1:4" ht="13.8" x14ac:dyDescent="0.25">
      <c r="A26" s="2" t="s">
        <v>129</v>
      </c>
      <c r="B26" s="3">
        <v>173080.48770999999</v>
      </c>
      <c r="C26" s="3">
        <v>141639.97743</v>
      </c>
      <c r="D26" s="29">
        <f t="shared" si="0"/>
        <v>-0.18165254036422196</v>
      </c>
    </row>
    <row r="27" spans="1:4" ht="13.8" x14ac:dyDescent="0.25">
      <c r="A27" s="4" t="s">
        <v>130</v>
      </c>
      <c r="B27" s="5">
        <v>99219.122149999996</v>
      </c>
      <c r="C27" s="5">
        <v>127575.25761</v>
      </c>
      <c r="D27" s="28">
        <f t="shared" si="0"/>
        <v>0.28579304921818438</v>
      </c>
    </row>
    <row r="28" spans="1:4" ht="13.8" x14ac:dyDescent="0.25">
      <c r="A28" s="2" t="s">
        <v>131</v>
      </c>
      <c r="B28" s="3">
        <v>115418.49378999999</v>
      </c>
      <c r="C28" s="3">
        <v>112234.38966</v>
      </c>
      <c r="D28" s="29">
        <f t="shared" si="0"/>
        <v>-2.758746909133436E-2</v>
      </c>
    </row>
    <row r="29" spans="1:4" ht="13.8" x14ac:dyDescent="0.25">
      <c r="A29" s="4" t="s">
        <v>132</v>
      </c>
      <c r="B29" s="5">
        <v>124984.87577</v>
      </c>
      <c r="C29" s="5">
        <v>99667.144039999999</v>
      </c>
      <c r="D29" s="28">
        <f t="shared" si="0"/>
        <v>-0.20256636312212895</v>
      </c>
    </row>
    <row r="30" spans="1:4" ht="13.8" x14ac:dyDescent="0.25">
      <c r="A30" s="2" t="s">
        <v>133</v>
      </c>
      <c r="B30" s="3">
        <v>133930.24681000001</v>
      </c>
      <c r="C30" s="3">
        <v>99107.817550000007</v>
      </c>
      <c r="D30" s="29">
        <f t="shared" si="0"/>
        <v>-0.26000421928140549</v>
      </c>
    </row>
    <row r="31" spans="1:4" ht="13.8" x14ac:dyDescent="0.25">
      <c r="A31" s="4" t="s">
        <v>134</v>
      </c>
      <c r="B31" s="5">
        <v>95659.761350000001</v>
      </c>
      <c r="C31" s="5">
        <v>98139.775450000001</v>
      </c>
      <c r="D31" s="28">
        <f t="shared" si="0"/>
        <v>2.5925363653439559E-2</v>
      </c>
    </row>
    <row r="32" spans="1:4" ht="13.8" x14ac:dyDescent="0.25">
      <c r="A32" s="2" t="s">
        <v>135</v>
      </c>
      <c r="B32" s="3">
        <v>134470.57221000001</v>
      </c>
      <c r="C32" s="3">
        <v>97431.161189999999</v>
      </c>
      <c r="D32" s="29">
        <f t="shared" si="0"/>
        <v>-0.27544622151347953</v>
      </c>
    </row>
    <row r="33" spans="1:4" ht="13.8" x14ac:dyDescent="0.25">
      <c r="A33" s="4" t="s">
        <v>136</v>
      </c>
      <c r="B33" s="5">
        <v>131840.39094000001</v>
      </c>
      <c r="C33" s="5">
        <v>94488.847550000006</v>
      </c>
      <c r="D33" s="28">
        <f t="shared" si="0"/>
        <v>-0.28330880334690856</v>
      </c>
    </row>
    <row r="34" spans="1:4" ht="13.8" x14ac:dyDescent="0.25">
      <c r="A34" s="2" t="s">
        <v>137</v>
      </c>
      <c r="B34" s="3">
        <v>98088.421109999996</v>
      </c>
      <c r="C34" s="3">
        <v>77119.688930000004</v>
      </c>
      <c r="D34" s="29">
        <f t="shared" si="0"/>
        <v>-0.21377377617777005</v>
      </c>
    </row>
    <row r="35" spans="1:4" ht="13.8" x14ac:dyDescent="0.25">
      <c r="A35" s="4" t="s">
        <v>138</v>
      </c>
      <c r="B35" s="5">
        <v>124275.65542</v>
      </c>
      <c r="C35" s="5">
        <v>75737.816680000004</v>
      </c>
      <c r="D35" s="28">
        <f t="shared" si="0"/>
        <v>-0.39056594452036719</v>
      </c>
    </row>
    <row r="36" spans="1:4" ht="13.8" x14ac:dyDescent="0.25">
      <c r="A36" s="2" t="s">
        <v>139</v>
      </c>
      <c r="B36" s="3">
        <v>94374.631810000006</v>
      </c>
      <c r="C36" s="3">
        <v>72404.432910000003</v>
      </c>
      <c r="D36" s="29">
        <f t="shared" si="0"/>
        <v>-0.23279771776203129</v>
      </c>
    </row>
    <row r="37" spans="1:4" ht="13.8" x14ac:dyDescent="0.25">
      <c r="A37" s="4" t="s">
        <v>140</v>
      </c>
      <c r="B37" s="5">
        <v>96949.88321</v>
      </c>
      <c r="C37" s="5">
        <v>69047.721520000006</v>
      </c>
      <c r="D37" s="28">
        <f t="shared" si="0"/>
        <v>-0.28779984839756878</v>
      </c>
    </row>
    <row r="38" spans="1:4" ht="13.8" x14ac:dyDescent="0.25">
      <c r="A38" s="2" t="s">
        <v>141</v>
      </c>
      <c r="B38" s="3">
        <v>76107.992970000007</v>
      </c>
      <c r="C38" s="3">
        <v>67235.342520000006</v>
      </c>
      <c r="D38" s="29">
        <f t="shared" si="0"/>
        <v>-0.11657974548740746</v>
      </c>
    </row>
    <row r="39" spans="1:4" ht="13.8" x14ac:dyDescent="0.25">
      <c r="A39" s="4" t="s">
        <v>142</v>
      </c>
      <c r="B39" s="5">
        <v>93831.44829</v>
      </c>
      <c r="C39" s="5">
        <v>66055.61361</v>
      </c>
      <c r="D39" s="28">
        <f t="shared" si="0"/>
        <v>-0.29601839453820078</v>
      </c>
    </row>
    <row r="40" spans="1:4" ht="13.8" x14ac:dyDescent="0.25">
      <c r="A40" s="2" t="s">
        <v>143</v>
      </c>
      <c r="B40" s="3">
        <v>60260.894240000001</v>
      </c>
      <c r="C40" s="3">
        <v>63374.91833</v>
      </c>
      <c r="D40" s="29">
        <f t="shared" si="0"/>
        <v>5.167570327778126E-2</v>
      </c>
    </row>
    <row r="41" spans="1:4" ht="13.8" x14ac:dyDescent="0.25">
      <c r="A41" s="4" t="s">
        <v>144</v>
      </c>
      <c r="B41" s="5">
        <v>71971.252699999997</v>
      </c>
      <c r="C41" s="5">
        <v>61460.752189999999</v>
      </c>
      <c r="D41" s="28">
        <f t="shared" si="0"/>
        <v>-0.14603748185141707</v>
      </c>
    </row>
    <row r="42" spans="1:4" ht="13.8" x14ac:dyDescent="0.25">
      <c r="A42" s="2" t="s">
        <v>145</v>
      </c>
      <c r="B42" s="3">
        <v>68099.435630000007</v>
      </c>
      <c r="C42" s="3">
        <v>55173.440439999998</v>
      </c>
      <c r="D42" s="29">
        <f t="shared" si="0"/>
        <v>-0.18981060665803362</v>
      </c>
    </row>
    <row r="43" spans="1:4" ht="13.8" x14ac:dyDescent="0.25">
      <c r="A43" s="4" t="s">
        <v>146</v>
      </c>
      <c r="B43" s="5">
        <v>57787.281040000002</v>
      </c>
      <c r="C43" s="5">
        <v>54690.097179999997</v>
      </c>
      <c r="D43" s="28">
        <f t="shared" si="0"/>
        <v>-5.3596289776225214E-2</v>
      </c>
    </row>
    <row r="44" spans="1:4" ht="13.8" x14ac:dyDescent="0.25">
      <c r="A44" s="2" t="s">
        <v>147</v>
      </c>
      <c r="B44" s="3">
        <v>33.475610000000003</v>
      </c>
      <c r="C44" s="3">
        <v>53647.999129999997</v>
      </c>
      <c r="D44" s="29">
        <f t="shared" si="0"/>
        <v>1601.599598035704</v>
      </c>
    </row>
    <row r="45" spans="1:4" ht="13.8" x14ac:dyDescent="0.25">
      <c r="A45" s="4" t="s">
        <v>148</v>
      </c>
      <c r="B45" s="5">
        <v>57464.224009999998</v>
      </c>
      <c r="C45" s="5">
        <v>50639.911800000002</v>
      </c>
      <c r="D45" s="28">
        <f t="shared" si="0"/>
        <v>-0.11875758052196828</v>
      </c>
    </row>
    <row r="46" spans="1:4" ht="13.8" x14ac:dyDescent="0.25">
      <c r="A46" s="2" t="s">
        <v>149</v>
      </c>
      <c r="B46" s="3">
        <v>53764.631410000002</v>
      </c>
      <c r="C46" s="3">
        <v>49022.77306</v>
      </c>
      <c r="D46" s="29">
        <f t="shared" si="0"/>
        <v>-8.8196612264285656E-2</v>
      </c>
    </row>
    <row r="47" spans="1:4" ht="13.8" x14ac:dyDescent="0.25">
      <c r="A47" s="4" t="s">
        <v>150</v>
      </c>
      <c r="B47" s="5">
        <v>82788.706160000002</v>
      </c>
      <c r="C47" s="5">
        <v>46962.730179999999</v>
      </c>
      <c r="D47" s="28">
        <f t="shared" si="0"/>
        <v>-0.43273989462719253</v>
      </c>
    </row>
    <row r="48" spans="1:4" ht="13.8" x14ac:dyDescent="0.25">
      <c r="A48" s="2" t="s">
        <v>151</v>
      </c>
      <c r="B48" s="3">
        <v>96103.330820000003</v>
      </c>
      <c r="C48" s="3">
        <v>44257.975409999999</v>
      </c>
      <c r="D48" s="29">
        <f t="shared" si="0"/>
        <v>-0.53947511462537667</v>
      </c>
    </row>
    <row r="49" spans="1:4" ht="13.8" x14ac:dyDescent="0.25">
      <c r="A49" s="4" t="s">
        <v>152</v>
      </c>
      <c r="B49" s="5">
        <v>58839.104099999997</v>
      </c>
      <c r="C49" s="5">
        <v>44030.132380000003</v>
      </c>
      <c r="D49" s="28">
        <f t="shared" si="0"/>
        <v>-0.25168588044494022</v>
      </c>
    </row>
    <row r="50" spans="1:4" ht="13.8" x14ac:dyDescent="0.25">
      <c r="A50" s="2" t="s">
        <v>153</v>
      </c>
      <c r="B50" s="3">
        <v>42297.767520000001</v>
      </c>
      <c r="C50" s="3">
        <v>43459.768810000001</v>
      </c>
      <c r="D50" s="29">
        <f t="shared" si="0"/>
        <v>2.747192956343536E-2</v>
      </c>
    </row>
    <row r="51" spans="1:4" ht="13.8" x14ac:dyDescent="0.25">
      <c r="A51" s="4" t="s">
        <v>154</v>
      </c>
      <c r="B51" s="5">
        <v>79555.767559999993</v>
      </c>
      <c r="C51" s="5">
        <v>42899.644990000001</v>
      </c>
      <c r="D51" s="28">
        <f t="shared" si="0"/>
        <v>-0.46076008935938417</v>
      </c>
    </row>
    <row r="52" spans="1:4" ht="13.8" x14ac:dyDescent="0.25">
      <c r="A52" s="2" t="s">
        <v>155</v>
      </c>
      <c r="B52" s="3">
        <v>36211.929459999999</v>
      </c>
      <c r="C52" s="3">
        <v>39466.228880000002</v>
      </c>
      <c r="D52" s="29">
        <f t="shared" si="0"/>
        <v>8.9868158602118386E-2</v>
      </c>
    </row>
    <row r="53" spans="1:4" ht="13.8" x14ac:dyDescent="0.25">
      <c r="A53" s="4" t="s">
        <v>156</v>
      </c>
      <c r="B53" s="5">
        <v>69160.328479999996</v>
      </c>
      <c r="C53" s="5">
        <v>38543.206279999999</v>
      </c>
      <c r="D53" s="28">
        <f t="shared" si="0"/>
        <v>-0.44269775567728764</v>
      </c>
    </row>
    <row r="54" spans="1:4" ht="13.8" x14ac:dyDescent="0.25">
      <c r="A54" s="2" t="s">
        <v>157</v>
      </c>
      <c r="B54" s="3">
        <v>47978.428019999999</v>
      </c>
      <c r="C54" s="3">
        <v>37204.530939999997</v>
      </c>
      <c r="D54" s="29">
        <f t="shared" si="0"/>
        <v>-0.22455710878040569</v>
      </c>
    </row>
    <row r="55" spans="1:4" ht="13.8" x14ac:dyDescent="0.25">
      <c r="A55" s="4" t="s">
        <v>158</v>
      </c>
      <c r="B55" s="5">
        <v>56088.35095</v>
      </c>
      <c r="C55" s="5">
        <v>35823.500139999996</v>
      </c>
      <c r="D55" s="28">
        <f t="shared" si="0"/>
        <v>-0.36130231084998587</v>
      </c>
    </row>
    <row r="56" spans="1:4" ht="13.8" x14ac:dyDescent="0.25">
      <c r="A56" s="2" t="s">
        <v>159</v>
      </c>
      <c r="B56" s="3">
        <v>36311.763579999999</v>
      </c>
      <c r="C56" s="3">
        <v>35254.389770000002</v>
      </c>
      <c r="D56" s="29">
        <f t="shared" si="0"/>
        <v>-2.9119318528015081E-2</v>
      </c>
    </row>
    <row r="57" spans="1:4" ht="13.8" x14ac:dyDescent="0.25">
      <c r="A57" s="4" t="s">
        <v>160</v>
      </c>
      <c r="B57" s="5">
        <v>45988.637609999998</v>
      </c>
      <c r="C57" s="5">
        <v>34983.145819999998</v>
      </c>
      <c r="D57" s="28">
        <f t="shared" si="0"/>
        <v>-0.23930893285707844</v>
      </c>
    </row>
    <row r="58" spans="1:4" ht="13.8" x14ac:dyDescent="0.25">
      <c r="A58" s="2" t="s">
        <v>161</v>
      </c>
      <c r="B58" s="3">
        <v>27715.669249999999</v>
      </c>
      <c r="C58" s="3">
        <v>32730.244279999999</v>
      </c>
      <c r="D58" s="29">
        <f t="shared" si="0"/>
        <v>0.18092924203877914</v>
      </c>
    </row>
    <row r="59" spans="1:4" ht="13.8" x14ac:dyDescent="0.25">
      <c r="A59" s="4" t="s">
        <v>162</v>
      </c>
      <c r="B59" s="5">
        <v>38888.014539999996</v>
      </c>
      <c r="C59" s="5">
        <v>30975.55024</v>
      </c>
      <c r="D59" s="28">
        <f t="shared" si="0"/>
        <v>-0.20346794233635346</v>
      </c>
    </row>
    <row r="60" spans="1:4" ht="13.8" x14ac:dyDescent="0.25">
      <c r="A60" s="2" t="s">
        <v>163</v>
      </c>
      <c r="B60" s="3">
        <v>41005.259189999997</v>
      </c>
      <c r="C60" s="3">
        <v>30126.65928</v>
      </c>
      <c r="D60" s="29">
        <f t="shared" si="0"/>
        <v>-0.26529767461274756</v>
      </c>
    </row>
    <row r="61" spans="1:4" ht="13.8" x14ac:dyDescent="0.25">
      <c r="A61" s="4" t="s">
        <v>164</v>
      </c>
      <c r="B61" s="5">
        <v>23253.701099999998</v>
      </c>
      <c r="C61" s="5">
        <v>30079.457330000001</v>
      </c>
      <c r="D61" s="28">
        <f t="shared" si="0"/>
        <v>0.29353418626336447</v>
      </c>
    </row>
    <row r="62" spans="1:4" ht="13.8" x14ac:dyDescent="0.25">
      <c r="A62" s="2" t="s">
        <v>165</v>
      </c>
      <c r="B62" s="3">
        <v>20213.461739999999</v>
      </c>
      <c r="C62" s="3">
        <v>28213.250309999999</v>
      </c>
      <c r="D62" s="29">
        <f t="shared" si="0"/>
        <v>0.39576539006029754</v>
      </c>
    </row>
    <row r="63" spans="1:4" ht="13.8" x14ac:dyDescent="0.25">
      <c r="A63" s="4" t="s">
        <v>166</v>
      </c>
      <c r="B63" s="5">
        <v>35258.096160000001</v>
      </c>
      <c r="C63" s="5">
        <v>27954.622729999999</v>
      </c>
      <c r="D63" s="28">
        <f t="shared" si="0"/>
        <v>-0.2071431593145896</v>
      </c>
    </row>
    <row r="64" spans="1:4" ht="13.8" x14ac:dyDescent="0.25">
      <c r="A64" s="2" t="s">
        <v>167</v>
      </c>
      <c r="B64" s="3">
        <v>39630.228589999999</v>
      </c>
      <c r="C64" s="3">
        <v>26840.4689</v>
      </c>
      <c r="D64" s="29">
        <f t="shared" si="0"/>
        <v>-0.32272737617333025</v>
      </c>
    </row>
    <row r="65" spans="1:4" ht="13.8" x14ac:dyDescent="0.25">
      <c r="A65" s="4" t="s">
        <v>168</v>
      </c>
      <c r="B65" s="5">
        <v>20890.436079999999</v>
      </c>
      <c r="C65" s="5">
        <v>26813.22824</v>
      </c>
      <c r="D65" s="28">
        <f t="shared" si="0"/>
        <v>0.28351692311824639</v>
      </c>
    </row>
    <row r="66" spans="1:4" ht="13.8" x14ac:dyDescent="0.25">
      <c r="A66" s="2" t="s">
        <v>169</v>
      </c>
      <c r="B66" s="3">
        <v>29514.078000000001</v>
      </c>
      <c r="C66" s="3">
        <v>25005.180939999998</v>
      </c>
      <c r="D66" s="29">
        <f t="shared" si="0"/>
        <v>-0.15277106267727569</v>
      </c>
    </row>
    <row r="67" spans="1:4" ht="13.8" x14ac:dyDescent="0.25">
      <c r="A67" s="4" t="s">
        <v>170</v>
      </c>
      <c r="B67" s="5">
        <v>36698.525170000001</v>
      </c>
      <c r="C67" s="5">
        <v>24309.731360000002</v>
      </c>
      <c r="D67" s="28">
        <f t="shared" si="0"/>
        <v>-0.33758287976453849</v>
      </c>
    </row>
    <row r="68" spans="1:4" ht="13.8" x14ac:dyDescent="0.25">
      <c r="A68" s="2" t="s">
        <v>171</v>
      </c>
      <c r="B68" s="3">
        <v>17945.60497</v>
      </c>
      <c r="C68" s="3">
        <v>24097.883819999999</v>
      </c>
      <c r="D68" s="29">
        <f t="shared" ref="D68:D131" si="1">IF(B68=0,"",(C68/B68-1))</f>
        <v>0.34282928105710986</v>
      </c>
    </row>
    <row r="69" spans="1:4" ht="13.8" x14ac:dyDescent="0.25">
      <c r="A69" s="4" t="s">
        <v>172</v>
      </c>
      <c r="B69" s="5">
        <v>14748.857120000001</v>
      </c>
      <c r="C69" s="5">
        <v>23986.296109999999</v>
      </c>
      <c r="D69" s="28">
        <f t="shared" si="1"/>
        <v>0.62631557922367342</v>
      </c>
    </row>
    <row r="70" spans="1:4" ht="13.8" x14ac:dyDescent="0.25">
      <c r="A70" s="2" t="s">
        <v>173</v>
      </c>
      <c r="B70" s="3">
        <v>22554.398140000001</v>
      </c>
      <c r="C70" s="3">
        <v>23758.0072</v>
      </c>
      <c r="D70" s="29">
        <f t="shared" si="1"/>
        <v>5.336471638608753E-2</v>
      </c>
    </row>
    <row r="71" spans="1:4" ht="13.8" x14ac:dyDescent="0.25">
      <c r="A71" s="4" t="s">
        <v>174</v>
      </c>
      <c r="B71" s="5">
        <v>46745.174919999998</v>
      </c>
      <c r="C71" s="5">
        <v>23622.284609999999</v>
      </c>
      <c r="D71" s="28">
        <f t="shared" si="1"/>
        <v>-0.4946583331771176</v>
      </c>
    </row>
    <row r="72" spans="1:4" ht="13.8" x14ac:dyDescent="0.25">
      <c r="A72" s="2" t="s">
        <v>175</v>
      </c>
      <c r="B72" s="3">
        <v>24472.0802</v>
      </c>
      <c r="C72" s="3">
        <v>22993.107940000002</v>
      </c>
      <c r="D72" s="29">
        <f t="shared" si="1"/>
        <v>-6.043508553065291E-2</v>
      </c>
    </row>
    <row r="73" spans="1:4" ht="13.8" x14ac:dyDescent="0.25">
      <c r="A73" s="4" t="s">
        <v>176</v>
      </c>
      <c r="B73" s="5">
        <v>27059.064279999999</v>
      </c>
      <c r="C73" s="5">
        <v>22833.909510000001</v>
      </c>
      <c r="D73" s="28">
        <f t="shared" si="1"/>
        <v>-0.15614563483345989</v>
      </c>
    </row>
    <row r="74" spans="1:4" ht="13.8" x14ac:dyDescent="0.25">
      <c r="A74" s="2" t="s">
        <v>177</v>
      </c>
      <c r="B74" s="3">
        <v>36885.192920000001</v>
      </c>
      <c r="C74" s="3">
        <v>22560.03053</v>
      </c>
      <c r="D74" s="29">
        <f t="shared" si="1"/>
        <v>-0.388371627093553</v>
      </c>
    </row>
    <row r="75" spans="1:4" ht="13.8" x14ac:dyDescent="0.25">
      <c r="A75" s="4" t="s">
        <v>178</v>
      </c>
      <c r="B75" s="5">
        <v>23749.382259999998</v>
      </c>
      <c r="C75" s="5">
        <v>21860.837930000002</v>
      </c>
      <c r="D75" s="28">
        <f t="shared" si="1"/>
        <v>-7.9519724316399865E-2</v>
      </c>
    </row>
    <row r="76" spans="1:4" ht="13.8" x14ac:dyDescent="0.25">
      <c r="A76" s="2" t="s">
        <v>179</v>
      </c>
      <c r="B76" s="3">
        <v>39595.734060000003</v>
      </c>
      <c r="C76" s="3">
        <v>21828.69785</v>
      </c>
      <c r="D76" s="29">
        <f t="shared" si="1"/>
        <v>-0.44871086827377282</v>
      </c>
    </row>
    <row r="77" spans="1:4" ht="13.8" x14ac:dyDescent="0.25">
      <c r="A77" s="4" t="s">
        <v>180</v>
      </c>
      <c r="B77" s="5">
        <v>23518.441490000001</v>
      </c>
      <c r="C77" s="5">
        <v>21690.62959</v>
      </c>
      <c r="D77" s="28">
        <f t="shared" si="1"/>
        <v>-7.7718240844198094E-2</v>
      </c>
    </row>
    <row r="78" spans="1:4" ht="13.8" x14ac:dyDescent="0.25">
      <c r="A78" s="2" t="s">
        <v>181</v>
      </c>
      <c r="B78" s="3">
        <v>20174.633519999999</v>
      </c>
      <c r="C78" s="3">
        <v>21409.278869999998</v>
      </c>
      <c r="D78" s="29">
        <f t="shared" si="1"/>
        <v>6.1197907202430235E-2</v>
      </c>
    </row>
    <row r="79" spans="1:4" ht="13.8" x14ac:dyDescent="0.25">
      <c r="A79" s="4" t="s">
        <v>182</v>
      </c>
      <c r="B79" s="5">
        <v>18810.818899999998</v>
      </c>
      <c r="C79" s="5">
        <v>20365.023280000001</v>
      </c>
      <c r="D79" s="28">
        <f t="shared" si="1"/>
        <v>8.2622898464032479E-2</v>
      </c>
    </row>
    <row r="80" spans="1:4" ht="13.8" x14ac:dyDescent="0.25">
      <c r="A80" s="2" t="s">
        <v>183</v>
      </c>
      <c r="B80" s="3">
        <v>23797.260320000001</v>
      </c>
      <c r="C80" s="3">
        <v>18903.14128</v>
      </c>
      <c r="D80" s="29">
        <f t="shared" si="1"/>
        <v>-0.20565892771643224</v>
      </c>
    </row>
    <row r="81" spans="1:4" ht="13.8" x14ac:dyDescent="0.25">
      <c r="A81" s="4" t="s">
        <v>184</v>
      </c>
      <c r="B81" s="5">
        <v>18051.64457</v>
      </c>
      <c r="C81" s="5">
        <v>18824.624110000001</v>
      </c>
      <c r="D81" s="28">
        <f t="shared" si="1"/>
        <v>4.2820449793511628E-2</v>
      </c>
    </row>
    <row r="82" spans="1:4" ht="13.8" x14ac:dyDescent="0.25">
      <c r="A82" s="2" t="s">
        <v>185</v>
      </c>
      <c r="B82" s="3">
        <v>32247.190460000002</v>
      </c>
      <c r="C82" s="3">
        <v>18137.803110000001</v>
      </c>
      <c r="D82" s="29">
        <f t="shared" si="1"/>
        <v>-0.43753850021450835</v>
      </c>
    </row>
    <row r="83" spans="1:4" ht="13.8" x14ac:dyDescent="0.25">
      <c r="A83" s="4" t="s">
        <v>186</v>
      </c>
      <c r="B83" s="5">
        <v>43432.936739999997</v>
      </c>
      <c r="C83" s="5">
        <v>17270.342919999999</v>
      </c>
      <c r="D83" s="28">
        <f t="shared" si="1"/>
        <v>-0.60236759896332992</v>
      </c>
    </row>
    <row r="84" spans="1:4" ht="13.8" x14ac:dyDescent="0.25">
      <c r="A84" s="2" t="s">
        <v>187</v>
      </c>
      <c r="B84" s="3">
        <v>11479.91159</v>
      </c>
      <c r="C84" s="3">
        <v>16907.046399999999</v>
      </c>
      <c r="D84" s="29">
        <f t="shared" si="1"/>
        <v>0.47275057542494547</v>
      </c>
    </row>
    <row r="85" spans="1:4" s="1" customFormat="1" ht="13.8" x14ac:dyDescent="0.25">
      <c r="A85" s="4" t="s">
        <v>188</v>
      </c>
      <c r="B85" s="5">
        <v>27941.07027</v>
      </c>
      <c r="C85" s="5">
        <v>15788.63623</v>
      </c>
      <c r="D85" s="28">
        <f t="shared" si="1"/>
        <v>-0.43493087138640951</v>
      </c>
    </row>
    <row r="86" spans="1:4" ht="13.8" x14ac:dyDescent="0.25">
      <c r="A86" s="2" t="s">
        <v>189</v>
      </c>
      <c r="B86" s="3">
        <v>19925.991460000001</v>
      </c>
      <c r="C86" s="3">
        <v>15681.895210000001</v>
      </c>
      <c r="D86" s="29">
        <f t="shared" si="1"/>
        <v>-0.21299297746462054</v>
      </c>
    </row>
    <row r="87" spans="1:4" ht="13.8" x14ac:dyDescent="0.25">
      <c r="A87" s="4" t="s">
        <v>190</v>
      </c>
      <c r="B87" s="5">
        <v>22289.370190000001</v>
      </c>
      <c r="C87" s="5">
        <v>15520.983480000001</v>
      </c>
      <c r="D87" s="28">
        <f t="shared" si="1"/>
        <v>-0.30365984558130754</v>
      </c>
    </row>
    <row r="88" spans="1:4" ht="13.8" x14ac:dyDescent="0.25">
      <c r="A88" s="2" t="s">
        <v>191</v>
      </c>
      <c r="B88" s="3">
        <v>13130.507900000001</v>
      </c>
      <c r="C88" s="3">
        <v>14169.97827</v>
      </c>
      <c r="D88" s="29">
        <f t="shared" si="1"/>
        <v>7.9164521122598641E-2</v>
      </c>
    </row>
    <row r="89" spans="1:4" ht="13.8" x14ac:dyDescent="0.25">
      <c r="A89" s="4" t="s">
        <v>192</v>
      </c>
      <c r="B89" s="5">
        <v>14335.028969999999</v>
      </c>
      <c r="C89" s="5">
        <v>14068.11699</v>
      </c>
      <c r="D89" s="28">
        <f t="shared" si="1"/>
        <v>-1.861956334783732E-2</v>
      </c>
    </row>
    <row r="90" spans="1:4" ht="13.8" x14ac:dyDescent="0.25">
      <c r="A90" s="2" t="s">
        <v>193</v>
      </c>
      <c r="B90" s="3">
        <v>27706.344570000001</v>
      </c>
      <c r="C90" s="3">
        <v>13394.33409</v>
      </c>
      <c r="D90" s="29">
        <f t="shared" si="1"/>
        <v>-0.51656076260225325</v>
      </c>
    </row>
    <row r="91" spans="1:4" ht="13.8" x14ac:dyDescent="0.25">
      <c r="A91" s="4" t="s">
        <v>194</v>
      </c>
      <c r="B91" s="5">
        <v>24477.281940000001</v>
      </c>
      <c r="C91" s="5">
        <v>13275.02462</v>
      </c>
      <c r="D91" s="28">
        <f t="shared" si="1"/>
        <v>-0.45765936542544072</v>
      </c>
    </row>
    <row r="92" spans="1:4" ht="13.8" x14ac:dyDescent="0.25">
      <c r="A92" s="2" t="s">
        <v>195</v>
      </c>
      <c r="B92" s="3">
        <v>24504.84866</v>
      </c>
      <c r="C92" s="3">
        <v>12823.57769</v>
      </c>
      <c r="D92" s="29">
        <f t="shared" si="1"/>
        <v>-0.47669223067138089</v>
      </c>
    </row>
    <row r="93" spans="1:4" ht="13.8" x14ac:dyDescent="0.25">
      <c r="A93" s="4" t="s">
        <v>196</v>
      </c>
      <c r="B93" s="5">
        <v>17946.41807</v>
      </c>
      <c r="C93" s="5">
        <v>12606.03908</v>
      </c>
      <c r="D93" s="28">
        <f t="shared" si="1"/>
        <v>-0.29757353078312632</v>
      </c>
    </row>
    <row r="94" spans="1:4" ht="13.8" x14ac:dyDescent="0.25">
      <c r="A94" s="2" t="s">
        <v>197</v>
      </c>
      <c r="B94" s="3">
        <v>34255.040359999999</v>
      </c>
      <c r="C94" s="3">
        <v>12198.3043</v>
      </c>
      <c r="D94" s="29">
        <f t="shared" si="1"/>
        <v>-0.64389753531733973</v>
      </c>
    </row>
    <row r="95" spans="1:4" ht="13.8" x14ac:dyDescent="0.25">
      <c r="A95" s="4" t="s">
        <v>198</v>
      </c>
      <c r="B95" s="5">
        <v>8605.0357800000002</v>
      </c>
      <c r="C95" s="5">
        <v>11868.11649</v>
      </c>
      <c r="D95" s="28">
        <f t="shared" si="1"/>
        <v>0.37920594329010449</v>
      </c>
    </row>
    <row r="96" spans="1:4" ht="13.8" x14ac:dyDescent="0.25">
      <c r="A96" s="2" t="s">
        <v>199</v>
      </c>
      <c r="B96" s="3">
        <v>18130.888849999999</v>
      </c>
      <c r="C96" s="3">
        <v>11651.75704</v>
      </c>
      <c r="D96" s="29">
        <f t="shared" si="1"/>
        <v>-0.35735323643550987</v>
      </c>
    </row>
    <row r="97" spans="1:4" ht="13.8" x14ac:dyDescent="0.25">
      <c r="A97" s="4" t="s">
        <v>200</v>
      </c>
      <c r="B97" s="5">
        <v>12474.447039999999</v>
      </c>
      <c r="C97" s="5">
        <v>11506.94499</v>
      </c>
      <c r="D97" s="28">
        <f t="shared" si="1"/>
        <v>-7.7558712373995475E-2</v>
      </c>
    </row>
    <row r="98" spans="1:4" ht="13.8" x14ac:dyDescent="0.25">
      <c r="A98" s="2" t="s">
        <v>201</v>
      </c>
      <c r="B98" s="3">
        <v>9304.2686900000008</v>
      </c>
      <c r="C98" s="3">
        <v>11399.52205</v>
      </c>
      <c r="D98" s="29">
        <f t="shared" si="1"/>
        <v>0.22519269700926903</v>
      </c>
    </row>
    <row r="99" spans="1:4" ht="13.8" x14ac:dyDescent="0.25">
      <c r="A99" s="4" t="s">
        <v>202</v>
      </c>
      <c r="B99" s="5">
        <v>16287.02138</v>
      </c>
      <c r="C99" s="5">
        <v>11247.011759999999</v>
      </c>
      <c r="D99" s="28">
        <f t="shared" si="1"/>
        <v>-0.30944943844606165</v>
      </c>
    </row>
    <row r="100" spans="1:4" ht="13.8" x14ac:dyDescent="0.25">
      <c r="A100" s="2" t="s">
        <v>203</v>
      </c>
      <c r="B100" s="3">
        <v>24521.682270000001</v>
      </c>
      <c r="C100" s="3">
        <v>11238.447679999999</v>
      </c>
      <c r="D100" s="29">
        <f t="shared" si="1"/>
        <v>-0.54169344679303688</v>
      </c>
    </row>
    <row r="101" spans="1:4" ht="13.8" x14ac:dyDescent="0.25">
      <c r="A101" s="4" t="s">
        <v>204</v>
      </c>
      <c r="B101" s="5">
        <v>12133.76564</v>
      </c>
      <c r="C101" s="5">
        <v>11232.90287</v>
      </c>
      <c r="D101" s="28">
        <f t="shared" si="1"/>
        <v>-7.424428629396207E-2</v>
      </c>
    </row>
    <row r="102" spans="1:4" ht="13.8" x14ac:dyDescent="0.25">
      <c r="A102" s="2" t="s">
        <v>205</v>
      </c>
      <c r="B102" s="3">
        <v>6457.4836599999999</v>
      </c>
      <c r="C102" s="3">
        <v>10426.92462</v>
      </c>
      <c r="D102" s="29">
        <f t="shared" si="1"/>
        <v>0.61470398827149331</v>
      </c>
    </row>
    <row r="103" spans="1:4" ht="13.8" x14ac:dyDescent="0.25">
      <c r="A103" s="4" t="s">
        <v>206</v>
      </c>
      <c r="B103" s="5">
        <v>12756.066570000001</v>
      </c>
      <c r="C103" s="5">
        <v>9888.5785300000007</v>
      </c>
      <c r="D103" s="28">
        <f t="shared" si="1"/>
        <v>-0.22479406361392174</v>
      </c>
    </row>
    <row r="104" spans="1:4" ht="13.8" x14ac:dyDescent="0.25">
      <c r="A104" s="2" t="s">
        <v>207</v>
      </c>
      <c r="B104" s="3">
        <v>12122.909149999999</v>
      </c>
      <c r="C104" s="3">
        <v>9852.8040999999994</v>
      </c>
      <c r="D104" s="29">
        <f t="shared" si="1"/>
        <v>-0.18725744966916624</v>
      </c>
    </row>
    <row r="105" spans="1:4" ht="13.8" x14ac:dyDescent="0.25">
      <c r="A105" s="4" t="s">
        <v>208</v>
      </c>
      <c r="B105" s="5">
        <v>8741.1742799999993</v>
      </c>
      <c r="C105" s="5">
        <v>9714.8733499999998</v>
      </c>
      <c r="D105" s="28">
        <f t="shared" si="1"/>
        <v>0.11139224992091123</v>
      </c>
    </row>
    <row r="106" spans="1:4" ht="13.8" x14ac:dyDescent="0.25">
      <c r="A106" s="2" t="s">
        <v>209</v>
      </c>
      <c r="B106" s="3">
        <v>8952.8844200000003</v>
      </c>
      <c r="C106" s="3">
        <v>9420.3029000000006</v>
      </c>
      <c r="D106" s="29">
        <f t="shared" si="1"/>
        <v>5.2208702589282341E-2</v>
      </c>
    </row>
    <row r="107" spans="1:4" ht="13.8" x14ac:dyDescent="0.25">
      <c r="A107" s="4" t="s">
        <v>210</v>
      </c>
      <c r="B107" s="5">
        <v>7660.8282799999997</v>
      </c>
      <c r="C107" s="5">
        <v>9365.9537600000003</v>
      </c>
      <c r="D107" s="28">
        <f t="shared" si="1"/>
        <v>0.22257717020645718</v>
      </c>
    </row>
    <row r="108" spans="1:4" ht="13.8" x14ac:dyDescent="0.25">
      <c r="A108" s="2" t="s">
        <v>211</v>
      </c>
      <c r="B108" s="3">
        <v>10793.582990000001</v>
      </c>
      <c r="C108" s="3">
        <v>9365.9532999999992</v>
      </c>
      <c r="D108" s="29">
        <f t="shared" si="1"/>
        <v>-0.13226652274065676</v>
      </c>
    </row>
    <row r="109" spans="1:4" ht="13.8" x14ac:dyDescent="0.25">
      <c r="A109" s="4" t="s">
        <v>212</v>
      </c>
      <c r="B109" s="5">
        <v>33.808720000000001</v>
      </c>
      <c r="C109" s="5">
        <v>9351.7203900000004</v>
      </c>
      <c r="D109" s="28">
        <f t="shared" si="1"/>
        <v>275.60675677754142</v>
      </c>
    </row>
    <row r="110" spans="1:4" ht="13.8" x14ac:dyDescent="0.25">
      <c r="A110" s="2" t="s">
        <v>213</v>
      </c>
      <c r="B110" s="3">
        <v>15773.18751</v>
      </c>
      <c r="C110" s="3">
        <v>9269.9172400000007</v>
      </c>
      <c r="D110" s="29">
        <f t="shared" si="1"/>
        <v>-0.41229905279937928</v>
      </c>
    </row>
    <row r="111" spans="1:4" ht="13.8" x14ac:dyDescent="0.25">
      <c r="A111" s="4" t="s">
        <v>214</v>
      </c>
      <c r="B111" s="5">
        <v>20378.385920000001</v>
      </c>
      <c r="C111" s="5">
        <v>9128.9004100000002</v>
      </c>
      <c r="D111" s="28">
        <f t="shared" si="1"/>
        <v>-0.5520302517658866</v>
      </c>
    </row>
    <row r="112" spans="1:4" ht="13.8" x14ac:dyDescent="0.25">
      <c r="A112" s="2" t="s">
        <v>215</v>
      </c>
      <c r="B112" s="3">
        <v>11093.86033</v>
      </c>
      <c r="C112" s="3">
        <v>8891.3778899999998</v>
      </c>
      <c r="D112" s="29">
        <f t="shared" si="1"/>
        <v>-0.19853165394953187</v>
      </c>
    </row>
    <row r="113" spans="1:4" ht="13.8" x14ac:dyDescent="0.25">
      <c r="A113" s="4" t="s">
        <v>216</v>
      </c>
      <c r="B113" s="5">
        <v>8037.1946699999999</v>
      </c>
      <c r="C113" s="5">
        <v>8535.6485900000007</v>
      </c>
      <c r="D113" s="28">
        <f t="shared" si="1"/>
        <v>6.2018395779382063E-2</v>
      </c>
    </row>
    <row r="114" spans="1:4" ht="13.8" x14ac:dyDescent="0.25">
      <c r="A114" s="2" t="s">
        <v>217</v>
      </c>
      <c r="B114" s="3">
        <v>70677.896309999996</v>
      </c>
      <c r="C114" s="3">
        <v>8323.0795899999994</v>
      </c>
      <c r="D114" s="29">
        <f t="shared" si="1"/>
        <v>-0.88223928520036621</v>
      </c>
    </row>
    <row r="115" spans="1:4" ht="13.8" x14ac:dyDescent="0.25">
      <c r="A115" s="4" t="s">
        <v>218</v>
      </c>
      <c r="B115" s="5">
        <v>3642.7492999999999</v>
      </c>
      <c r="C115" s="5">
        <v>7873.8012500000004</v>
      </c>
      <c r="D115" s="28">
        <f t="shared" si="1"/>
        <v>1.1614996261203046</v>
      </c>
    </row>
    <row r="116" spans="1:4" ht="13.8" x14ac:dyDescent="0.25">
      <c r="A116" s="2" t="s">
        <v>219</v>
      </c>
      <c r="B116" s="3">
        <v>6824.92533</v>
      </c>
      <c r="C116" s="3">
        <v>6561.80314</v>
      </c>
      <c r="D116" s="29">
        <f t="shared" si="1"/>
        <v>-3.8553123628093933E-2</v>
      </c>
    </row>
    <row r="117" spans="1:4" ht="13.8" x14ac:dyDescent="0.25">
      <c r="A117" s="4" t="s">
        <v>220</v>
      </c>
      <c r="B117" s="5">
        <v>7991.0731299999998</v>
      </c>
      <c r="C117" s="5">
        <v>6322.92166</v>
      </c>
      <c r="D117" s="28">
        <f t="shared" si="1"/>
        <v>-0.20875187135222728</v>
      </c>
    </row>
    <row r="118" spans="1:4" ht="13.8" x14ac:dyDescent="0.25">
      <c r="A118" s="2" t="s">
        <v>221</v>
      </c>
      <c r="B118" s="3">
        <v>4718.1973399999997</v>
      </c>
      <c r="C118" s="3">
        <v>6181.85484</v>
      </c>
      <c r="D118" s="29">
        <f t="shared" si="1"/>
        <v>0.31021540527594804</v>
      </c>
    </row>
    <row r="119" spans="1:4" ht="13.8" x14ac:dyDescent="0.25">
      <c r="A119" s="4" t="s">
        <v>222</v>
      </c>
      <c r="B119" s="5">
        <v>7082.0862900000002</v>
      </c>
      <c r="C119" s="5">
        <v>6171.5880699999998</v>
      </c>
      <c r="D119" s="28">
        <f t="shared" si="1"/>
        <v>-0.12856355919944606</v>
      </c>
    </row>
    <row r="120" spans="1:4" ht="13.8" x14ac:dyDescent="0.25">
      <c r="A120" s="2" t="s">
        <v>223</v>
      </c>
      <c r="B120" s="3">
        <v>4557.0756300000003</v>
      </c>
      <c r="C120" s="3">
        <v>6020.8776500000004</v>
      </c>
      <c r="D120" s="29">
        <f t="shared" si="1"/>
        <v>0.3212152131870587</v>
      </c>
    </row>
    <row r="121" spans="1:4" ht="13.8" x14ac:dyDescent="0.25">
      <c r="A121" s="4" t="s">
        <v>224</v>
      </c>
      <c r="B121" s="5">
        <v>7175.7970699999996</v>
      </c>
      <c r="C121" s="5">
        <v>5580.8085000000001</v>
      </c>
      <c r="D121" s="28">
        <f t="shared" si="1"/>
        <v>-0.22227336621156701</v>
      </c>
    </row>
    <row r="122" spans="1:4" ht="13.8" x14ac:dyDescent="0.25">
      <c r="A122" s="2" t="s">
        <v>225</v>
      </c>
      <c r="B122" s="3">
        <v>5436.1354499999998</v>
      </c>
      <c r="C122" s="3">
        <v>5406.6369999999997</v>
      </c>
      <c r="D122" s="29">
        <f t="shared" si="1"/>
        <v>-5.4263640542657754E-3</v>
      </c>
    </row>
    <row r="123" spans="1:4" ht="13.8" x14ac:dyDescent="0.25">
      <c r="A123" s="4" t="s">
        <v>226</v>
      </c>
      <c r="B123" s="5">
        <v>6057.2420899999997</v>
      </c>
      <c r="C123" s="5">
        <v>5065.9489899999999</v>
      </c>
      <c r="D123" s="28">
        <f t="shared" si="1"/>
        <v>-0.16365419860575525</v>
      </c>
    </row>
    <row r="124" spans="1:4" ht="13.8" x14ac:dyDescent="0.25">
      <c r="A124" s="2" t="s">
        <v>227</v>
      </c>
      <c r="B124" s="3">
        <v>4933.2258300000003</v>
      </c>
      <c r="C124" s="3">
        <v>4383.6645099999996</v>
      </c>
      <c r="D124" s="29">
        <f t="shared" si="1"/>
        <v>-0.11139999240618603</v>
      </c>
    </row>
    <row r="125" spans="1:4" ht="13.8" x14ac:dyDescent="0.25">
      <c r="A125" s="4" t="s">
        <v>228</v>
      </c>
      <c r="B125" s="5">
        <v>9453.6651600000005</v>
      </c>
      <c r="C125" s="5">
        <v>4364.2946400000001</v>
      </c>
      <c r="D125" s="28">
        <f t="shared" si="1"/>
        <v>-0.53834892963355174</v>
      </c>
    </row>
    <row r="126" spans="1:4" ht="13.8" x14ac:dyDescent="0.25">
      <c r="A126" s="2" t="s">
        <v>229</v>
      </c>
      <c r="B126" s="3">
        <v>4232.3857500000004</v>
      </c>
      <c r="C126" s="3">
        <v>4166.7393899999997</v>
      </c>
      <c r="D126" s="29">
        <f t="shared" si="1"/>
        <v>-1.5510486018435521E-2</v>
      </c>
    </row>
    <row r="127" spans="1:4" ht="13.8" x14ac:dyDescent="0.25">
      <c r="A127" s="4" t="s">
        <v>230</v>
      </c>
      <c r="B127" s="5">
        <v>3122.3113899999998</v>
      </c>
      <c r="C127" s="5">
        <v>4159.1970499999998</v>
      </c>
      <c r="D127" s="28">
        <f t="shared" si="1"/>
        <v>0.33208912580625083</v>
      </c>
    </row>
    <row r="128" spans="1:4" ht="13.8" x14ac:dyDescent="0.25">
      <c r="A128" s="2" t="s">
        <v>231</v>
      </c>
      <c r="B128" s="3">
        <v>6604.8535300000003</v>
      </c>
      <c r="C128" s="3">
        <v>3836.9372199999998</v>
      </c>
      <c r="D128" s="29">
        <f t="shared" si="1"/>
        <v>-0.41907307973262509</v>
      </c>
    </row>
    <row r="129" spans="1:4" ht="13.8" x14ac:dyDescent="0.25">
      <c r="A129" s="4" t="s">
        <v>232</v>
      </c>
      <c r="B129" s="5">
        <v>3678.0946899999999</v>
      </c>
      <c r="C129" s="5">
        <v>3654.5293299999998</v>
      </c>
      <c r="D129" s="28">
        <f t="shared" si="1"/>
        <v>-6.4069476144998916E-3</v>
      </c>
    </row>
    <row r="130" spans="1:4" ht="13.8" x14ac:dyDescent="0.25">
      <c r="A130" s="2" t="s">
        <v>233</v>
      </c>
      <c r="B130" s="3">
        <v>1423.21065</v>
      </c>
      <c r="C130" s="3">
        <v>3647.9641799999999</v>
      </c>
      <c r="D130" s="29">
        <f t="shared" si="1"/>
        <v>1.5631934246697776</v>
      </c>
    </row>
    <row r="131" spans="1:4" ht="13.8" x14ac:dyDescent="0.25">
      <c r="A131" s="4" t="s">
        <v>234</v>
      </c>
      <c r="B131" s="5">
        <v>3612.2683999999999</v>
      </c>
      <c r="C131" s="5">
        <v>3584.3005600000001</v>
      </c>
      <c r="D131" s="28">
        <f t="shared" si="1"/>
        <v>-7.7424590044304908E-3</v>
      </c>
    </row>
    <row r="132" spans="1:4" ht="13.8" x14ac:dyDescent="0.25">
      <c r="A132" s="2" t="s">
        <v>235</v>
      </c>
      <c r="B132" s="3">
        <v>1383.6257800000001</v>
      </c>
      <c r="C132" s="3">
        <v>3270.0171099999998</v>
      </c>
      <c r="D132" s="29">
        <f t="shared" ref="D132:D195" si="2">IF(B132=0,"",(C132/B132-1))</f>
        <v>1.3633681572484142</v>
      </c>
    </row>
    <row r="133" spans="1:4" ht="13.8" x14ac:dyDescent="0.25">
      <c r="A133" s="4" t="s">
        <v>236</v>
      </c>
      <c r="B133" s="5">
        <v>282.0532</v>
      </c>
      <c r="C133" s="5">
        <v>3263.4429</v>
      </c>
      <c r="D133" s="28">
        <f t="shared" si="2"/>
        <v>10.570309785529822</v>
      </c>
    </row>
    <row r="134" spans="1:4" ht="13.8" x14ac:dyDescent="0.25">
      <c r="A134" s="2" t="s">
        <v>237</v>
      </c>
      <c r="B134" s="3">
        <v>4937.4921299999996</v>
      </c>
      <c r="C134" s="3">
        <v>3234.3386399999999</v>
      </c>
      <c r="D134" s="29">
        <f t="shared" si="2"/>
        <v>-0.34494302880033145</v>
      </c>
    </row>
    <row r="135" spans="1:4" ht="13.8" x14ac:dyDescent="0.25">
      <c r="A135" s="4" t="s">
        <v>238</v>
      </c>
      <c r="B135" s="5">
        <v>4101.3749100000005</v>
      </c>
      <c r="C135" s="5">
        <v>3077.12997</v>
      </c>
      <c r="D135" s="28">
        <f t="shared" si="2"/>
        <v>-0.24973209288979636</v>
      </c>
    </row>
    <row r="136" spans="1:4" ht="13.8" x14ac:dyDescent="0.25">
      <c r="A136" s="2" t="s">
        <v>239</v>
      </c>
      <c r="B136" s="3">
        <v>1203.30702</v>
      </c>
      <c r="C136" s="3">
        <v>2929.24683</v>
      </c>
      <c r="D136" s="29">
        <f t="shared" si="2"/>
        <v>1.4343303756343082</v>
      </c>
    </row>
    <row r="137" spans="1:4" ht="13.8" x14ac:dyDescent="0.25">
      <c r="A137" s="4" t="s">
        <v>240</v>
      </c>
      <c r="B137" s="5">
        <v>5888.6155600000002</v>
      </c>
      <c r="C137" s="5">
        <v>2854.3924400000001</v>
      </c>
      <c r="D137" s="28">
        <f t="shared" si="2"/>
        <v>-0.51526935135836927</v>
      </c>
    </row>
    <row r="138" spans="1:4" ht="13.8" x14ac:dyDescent="0.25">
      <c r="A138" s="2" t="s">
        <v>241</v>
      </c>
      <c r="B138" s="3">
        <v>3349.76334</v>
      </c>
      <c r="C138" s="3">
        <v>2823.2029400000001</v>
      </c>
      <c r="D138" s="29">
        <f t="shared" si="2"/>
        <v>-0.15719331384168767</v>
      </c>
    </row>
    <row r="139" spans="1:4" ht="13.8" x14ac:dyDescent="0.25">
      <c r="A139" s="4" t="s">
        <v>242</v>
      </c>
      <c r="B139" s="5">
        <v>2587.7489500000001</v>
      </c>
      <c r="C139" s="5">
        <v>2813.3463400000001</v>
      </c>
      <c r="D139" s="28">
        <f t="shared" si="2"/>
        <v>8.7179009385744299E-2</v>
      </c>
    </row>
    <row r="140" spans="1:4" ht="13.8" x14ac:dyDescent="0.25">
      <c r="A140" s="2" t="s">
        <v>243</v>
      </c>
      <c r="B140" s="3">
        <v>3229.7981599999998</v>
      </c>
      <c r="C140" s="3">
        <v>2783.6246299999998</v>
      </c>
      <c r="D140" s="29">
        <f t="shared" si="2"/>
        <v>-0.13814285224560285</v>
      </c>
    </row>
    <row r="141" spans="1:4" ht="13.8" x14ac:dyDescent="0.25">
      <c r="A141" s="4" t="s">
        <v>244</v>
      </c>
      <c r="B141" s="5">
        <v>3955.7139400000001</v>
      </c>
      <c r="C141" s="5">
        <v>2749.0089200000002</v>
      </c>
      <c r="D141" s="28">
        <f t="shared" si="2"/>
        <v>-0.30505366118562149</v>
      </c>
    </row>
    <row r="142" spans="1:4" ht="13.8" x14ac:dyDescent="0.25">
      <c r="A142" s="2" t="s">
        <v>245</v>
      </c>
      <c r="B142" s="3">
        <v>1112.5765699999999</v>
      </c>
      <c r="C142" s="3">
        <v>2709.4745699999999</v>
      </c>
      <c r="D142" s="29">
        <f t="shared" si="2"/>
        <v>1.4353151441972214</v>
      </c>
    </row>
    <row r="143" spans="1:4" ht="13.8" x14ac:dyDescent="0.25">
      <c r="A143" s="4" t="s">
        <v>246</v>
      </c>
      <c r="B143" s="5">
        <v>2990.8919599999999</v>
      </c>
      <c r="C143" s="5">
        <v>2661.1127299999998</v>
      </c>
      <c r="D143" s="28">
        <f t="shared" si="2"/>
        <v>-0.11026116436516153</v>
      </c>
    </row>
    <row r="144" spans="1:4" ht="13.8" x14ac:dyDescent="0.25">
      <c r="A144" s="2" t="s">
        <v>247</v>
      </c>
      <c r="B144" s="3">
        <v>5015.0528199999999</v>
      </c>
      <c r="C144" s="3">
        <v>2590.6620200000002</v>
      </c>
      <c r="D144" s="29">
        <f t="shared" si="2"/>
        <v>-0.48342278476739942</v>
      </c>
    </row>
    <row r="145" spans="1:4" ht="13.8" x14ac:dyDescent="0.25">
      <c r="A145" s="4" t="s">
        <v>248</v>
      </c>
      <c r="B145" s="5">
        <v>4143.8436099999999</v>
      </c>
      <c r="C145" s="5">
        <v>2540.9492799999998</v>
      </c>
      <c r="D145" s="28">
        <f t="shared" si="2"/>
        <v>-0.38681342271987917</v>
      </c>
    </row>
    <row r="146" spans="1:4" ht="13.8" x14ac:dyDescent="0.25">
      <c r="A146" s="2" t="s">
        <v>249</v>
      </c>
      <c r="B146" s="3">
        <v>2366.3863900000001</v>
      </c>
      <c r="C146" s="3">
        <v>2534.4122600000001</v>
      </c>
      <c r="D146" s="29">
        <f t="shared" si="2"/>
        <v>7.1005255401253464E-2</v>
      </c>
    </row>
    <row r="147" spans="1:4" ht="13.8" x14ac:dyDescent="0.25">
      <c r="A147" s="4" t="s">
        <v>250</v>
      </c>
      <c r="B147" s="5">
        <v>4042.2276099999999</v>
      </c>
      <c r="C147" s="5">
        <v>2245.4571900000001</v>
      </c>
      <c r="D147" s="28">
        <f t="shared" si="2"/>
        <v>-0.4445000611927441</v>
      </c>
    </row>
    <row r="148" spans="1:4" ht="13.8" x14ac:dyDescent="0.25">
      <c r="A148" s="2" t="s">
        <v>251</v>
      </c>
      <c r="B148" s="3">
        <v>440.34983999999997</v>
      </c>
      <c r="C148" s="3">
        <v>2105.7827699999998</v>
      </c>
      <c r="D148" s="29">
        <f t="shared" si="2"/>
        <v>3.7820677532209386</v>
      </c>
    </row>
    <row r="149" spans="1:4" ht="13.8" x14ac:dyDescent="0.25">
      <c r="A149" s="4" t="s">
        <v>252</v>
      </c>
      <c r="B149" s="5">
        <v>1640.8825300000001</v>
      </c>
      <c r="C149" s="5">
        <v>1937.0328199999999</v>
      </c>
      <c r="D149" s="28">
        <f t="shared" si="2"/>
        <v>0.180482322521893</v>
      </c>
    </row>
    <row r="150" spans="1:4" ht="13.8" x14ac:dyDescent="0.25">
      <c r="A150" s="2" t="s">
        <v>253</v>
      </c>
      <c r="B150" s="3">
        <v>1505.19192</v>
      </c>
      <c r="C150" s="3">
        <v>1882.0661500000001</v>
      </c>
      <c r="D150" s="29">
        <f t="shared" si="2"/>
        <v>0.25038284154488433</v>
      </c>
    </row>
    <row r="151" spans="1:4" ht="13.8" x14ac:dyDescent="0.25">
      <c r="A151" s="4" t="s">
        <v>254</v>
      </c>
      <c r="B151" s="5">
        <v>997.78540999999996</v>
      </c>
      <c r="C151" s="5">
        <v>1807.84716</v>
      </c>
      <c r="D151" s="28">
        <f t="shared" si="2"/>
        <v>0.81185968634277805</v>
      </c>
    </row>
    <row r="152" spans="1:4" ht="13.8" x14ac:dyDescent="0.25">
      <c r="A152" s="2" t="s">
        <v>255</v>
      </c>
      <c r="B152" s="3">
        <v>1443.8797</v>
      </c>
      <c r="C152" s="3">
        <v>1625.77252</v>
      </c>
      <c r="D152" s="29">
        <f t="shared" si="2"/>
        <v>0.12597505179967561</v>
      </c>
    </row>
    <row r="153" spans="1:4" ht="13.8" x14ac:dyDescent="0.25">
      <c r="A153" s="4" t="s">
        <v>256</v>
      </c>
      <c r="B153" s="5">
        <v>8366.7397700000001</v>
      </c>
      <c r="C153" s="5">
        <v>1541.4962499999999</v>
      </c>
      <c r="D153" s="28">
        <f t="shared" si="2"/>
        <v>-0.81575903011502415</v>
      </c>
    </row>
    <row r="154" spans="1:4" ht="13.8" x14ac:dyDescent="0.25">
      <c r="A154" s="2" t="s">
        <v>257</v>
      </c>
      <c r="B154" s="3">
        <v>983.90368999999998</v>
      </c>
      <c r="C154" s="3">
        <v>1507.3235500000001</v>
      </c>
      <c r="D154" s="29">
        <f t="shared" si="2"/>
        <v>0.5319828203916992</v>
      </c>
    </row>
    <row r="155" spans="1:4" ht="13.8" x14ac:dyDescent="0.25">
      <c r="A155" s="4" t="s">
        <v>258</v>
      </c>
      <c r="B155" s="5">
        <v>797.63238000000001</v>
      </c>
      <c r="C155" s="5">
        <v>1482.54</v>
      </c>
      <c r="D155" s="28">
        <f t="shared" si="2"/>
        <v>0.85867579748956513</v>
      </c>
    </row>
    <row r="156" spans="1:4" ht="13.8" x14ac:dyDescent="0.25">
      <c r="A156" s="2" t="s">
        <v>259</v>
      </c>
      <c r="B156" s="3">
        <v>2373.80548</v>
      </c>
      <c r="C156" s="3">
        <v>1431.5006100000001</v>
      </c>
      <c r="D156" s="29">
        <f t="shared" si="2"/>
        <v>-0.39695959839135597</v>
      </c>
    </row>
    <row r="157" spans="1:4" ht="13.8" x14ac:dyDescent="0.25">
      <c r="A157" s="4" t="s">
        <v>260</v>
      </c>
      <c r="B157" s="5">
        <v>1824.9919199999999</v>
      </c>
      <c r="C157" s="5">
        <v>1429.3762300000001</v>
      </c>
      <c r="D157" s="28">
        <f t="shared" si="2"/>
        <v>-0.21677668030442565</v>
      </c>
    </row>
    <row r="158" spans="1:4" ht="13.8" x14ac:dyDescent="0.25">
      <c r="A158" s="2" t="s">
        <v>261</v>
      </c>
      <c r="B158" s="3">
        <v>1762.3360299999999</v>
      </c>
      <c r="C158" s="3">
        <v>1381.38977</v>
      </c>
      <c r="D158" s="29">
        <f t="shared" si="2"/>
        <v>-0.21615983190220533</v>
      </c>
    </row>
    <row r="159" spans="1:4" ht="13.8" x14ac:dyDescent="0.25">
      <c r="A159" s="4" t="s">
        <v>262</v>
      </c>
      <c r="B159" s="5">
        <v>6483.3226299999997</v>
      </c>
      <c r="C159" s="5">
        <v>1358.30044</v>
      </c>
      <c r="D159" s="28">
        <f t="shared" si="2"/>
        <v>-0.7904931595236685</v>
      </c>
    </row>
    <row r="160" spans="1:4" ht="13.8" x14ac:dyDescent="0.25">
      <c r="A160" s="2" t="s">
        <v>263</v>
      </c>
      <c r="B160" s="3">
        <v>1433.27305</v>
      </c>
      <c r="C160" s="3">
        <v>1134.49119</v>
      </c>
      <c r="D160" s="29">
        <f t="shared" si="2"/>
        <v>-0.20846122795652933</v>
      </c>
    </row>
    <row r="161" spans="1:4" ht="13.8" x14ac:dyDescent="0.25">
      <c r="A161" s="4" t="s">
        <v>264</v>
      </c>
      <c r="B161" s="5">
        <v>3361.5407300000002</v>
      </c>
      <c r="C161" s="5">
        <v>1066.0432599999999</v>
      </c>
      <c r="D161" s="28">
        <f t="shared" si="2"/>
        <v>-0.68287064009484721</v>
      </c>
    </row>
    <row r="162" spans="1:4" ht="13.8" x14ac:dyDescent="0.25">
      <c r="A162" s="2" t="s">
        <v>265</v>
      </c>
      <c r="B162" s="3">
        <v>1559.2142799999999</v>
      </c>
      <c r="C162" s="3">
        <v>1060.6035300000001</v>
      </c>
      <c r="D162" s="29">
        <f t="shared" si="2"/>
        <v>-0.31978333984986329</v>
      </c>
    </row>
    <row r="163" spans="1:4" ht="13.8" x14ac:dyDescent="0.25">
      <c r="A163" s="4" t="s">
        <v>266</v>
      </c>
      <c r="B163" s="5">
        <v>1967.94111</v>
      </c>
      <c r="C163" s="5">
        <v>1004.1947699999999</v>
      </c>
      <c r="D163" s="28">
        <f t="shared" si="2"/>
        <v>-0.48972316046591458</v>
      </c>
    </row>
    <row r="164" spans="1:4" ht="13.8" x14ac:dyDescent="0.25">
      <c r="A164" s="2" t="s">
        <v>267</v>
      </c>
      <c r="B164" s="3">
        <v>3568.0247300000001</v>
      </c>
      <c r="C164" s="3">
        <v>980.38792999999998</v>
      </c>
      <c r="D164" s="29">
        <f t="shared" si="2"/>
        <v>-0.72522950254327412</v>
      </c>
    </row>
    <row r="165" spans="1:4" ht="13.8" x14ac:dyDescent="0.25">
      <c r="A165" s="4" t="s">
        <v>268</v>
      </c>
      <c r="B165" s="5">
        <v>7715.8798100000004</v>
      </c>
      <c r="C165" s="5">
        <v>966.42286999999999</v>
      </c>
      <c r="D165" s="28">
        <f t="shared" si="2"/>
        <v>-0.87474884345042692</v>
      </c>
    </row>
    <row r="166" spans="1:4" ht="13.8" x14ac:dyDescent="0.25">
      <c r="A166" s="2" t="s">
        <v>269</v>
      </c>
      <c r="B166" s="3">
        <v>0</v>
      </c>
      <c r="C166" s="3">
        <v>806.99953000000005</v>
      </c>
      <c r="D166" s="29" t="str">
        <f t="shared" si="2"/>
        <v/>
      </c>
    </row>
    <row r="167" spans="1:4" ht="13.8" x14ac:dyDescent="0.25">
      <c r="A167" s="4" t="s">
        <v>270</v>
      </c>
      <c r="B167" s="5">
        <v>1077.86987</v>
      </c>
      <c r="C167" s="5">
        <v>743.90592000000004</v>
      </c>
      <c r="D167" s="28">
        <f t="shared" si="2"/>
        <v>-0.30983698431054574</v>
      </c>
    </row>
    <row r="168" spans="1:4" ht="13.8" x14ac:dyDescent="0.25">
      <c r="A168" s="2" t="s">
        <v>271</v>
      </c>
      <c r="B168" s="3">
        <v>597.72407999999996</v>
      </c>
      <c r="C168" s="3">
        <v>687.21420999999998</v>
      </c>
      <c r="D168" s="29">
        <f t="shared" si="2"/>
        <v>0.14971812746777746</v>
      </c>
    </row>
    <row r="169" spans="1:4" ht="13.8" x14ac:dyDescent="0.25">
      <c r="A169" s="4" t="s">
        <v>272</v>
      </c>
      <c r="B169" s="5">
        <v>294.45303999999999</v>
      </c>
      <c r="C169" s="5">
        <v>663.33824000000004</v>
      </c>
      <c r="D169" s="28">
        <f t="shared" si="2"/>
        <v>1.2527810886245225</v>
      </c>
    </row>
    <row r="170" spans="1:4" ht="13.8" x14ac:dyDescent="0.25">
      <c r="A170" s="2" t="s">
        <v>273</v>
      </c>
      <c r="B170" s="3">
        <v>427.1386</v>
      </c>
      <c r="C170" s="3">
        <v>603.33933000000002</v>
      </c>
      <c r="D170" s="29">
        <f t="shared" si="2"/>
        <v>0.41251418157946862</v>
      </c>
    </row>
    <row r="171" spans="1:4" ht="13.8" x14ac:dyDescent="0.25">
      <c r="A171" s="4" t="s">
        <v>274</v>
      </c>
      <c r="B171" s="5">
        <v>257.71471000000003</v>
      </c>
      <c r="C171" s="5">
        <v>550.91860999999994</v>
      </c>
      <c r="D171" s="28">
        <f t="shared" si="2"/>
        <v>1.1377072732868059</v>
      </c>
    </row>
    <row r="172" spans="1:4" ht="13.8" x14ac:dyDescent="0.25">
      <c r="A172" s="2" t="s">
        <v>275</v>
      </c>
      <c r="B172" s="3">
        <v>557.59541999999999</v>
      </c>
      <c r="C172" s="3">
        <v>549.44685000000004</v>
      </c>
      <c r="D172" s="29">
        <f t="shared" si="2"/>
        <v>-1.4613767810359612E-2</v>
      </c>
    </row>
    <row r="173" spans="1:4" ht="13.8" x14ac:dyDescent="0.25">
      <c r="A173" s="4" t="s">
        <v>276</v>
      </c>
      <c r="B173" s="5">
        <v>388.81634000000003</v>
      </c>
      <c r="C173" s="5">
        <v>518.56785000000002</v>
      </c>
      <c r="D173" s="28">
        <f t="shared" si="2"/>
        <v>0.33370899484316929</v>
      </c>
    </row>
    <row r="174" spans="1:4" ht="13.8" x14ac:dyDescent="0.25">
      <c r="A174" s="2" t="s">
        <v>277</v>
      </c>
      <c r="B174" s="3">
        <v>549.73253999999997</v>
      </c>
      <c r="C174" s="3">
        <v>503.98721</v>
      </c>
      <c r="D174" s="29">
        <f t="shared" si="2"/>
        <v>-8.3213793383960843E-2</v>
      </c>
    </row>
    <row r="175" spans="1:4" ht="13.8" x14ac:dyDescent="0.25">
      <c r="A175" s="4" t="s">
        <v>278</v>
      </c>
      <c r="B175" s="5">
        <v>240.19725</v>
      </c>
      <c r="C175" s="5">
        <v>475.29212000000001</v>
      </c>
      <c r="D175" s="28">
        <f t="shared" si="2"/>
        <v>0.97875754197851972</v>
      </c>
    </row>
    <row r="176" spans="1:4" ht="13.8" x14ac:dyDescent="0.25">
      <c r="A176" s="2" t="s">
        <v>279</v>
      </c>
      <c r="B176" s="3">
        <v>1.27654</v>
      </c>
      <c r="C176" s="3">
        <v>437.01578000000001</v>
      </c>
      <c r="D176" s="29">
        <f t="shared" si="2"/>
        <v>341.34397668698199</v>
      </c>
    </row>
    <row r="177" spans="1:4" ht="13.8" x14ac:dyDescent="0.25">
      <c r="A177" s="4" t="s">
        <v>280</v>
      </c>
      <c r="B177" s="5">
        <v>446.93743999999998</v>
      </c>
      <c r="C177" s="5">
        <v>421.50556999999998</v>
      </c>
      <c r="D177" s="28">
        <f t="shared" si="2"/>
        <v>-5.6902527566274119E-2</v>
      </c>
    </row>
    <row r="178" spans="1:4" ht="13.8" x14ac:dyDescent="0.25">
      <c r="A178" s="2" t="s">
        <v>281</v>
      </c>
      <c r="B178" s="3">
        <v>263.23588000000001</v>
      </c>
      <c r="C178" s="3">
        <v>391.50761</v>
      </c>
      <c r="D178" s="29">
        <f t="shared" si="2"/>
        <v>0.48728816907482364</v>
      </c>
    </row>
    <row r="179" spans="1:4" ht="13.8" x14ac:dyDescent="0.25">
      <c r="A179" s="4" t="s">
        <v>282</v>
      </c>
      <c r="B179" s="5">
        <v>655.39333999999997</v>
      </c>
      <c r="C179" s="5">
        <v>388.9067</v>
      </c>
      <c r="D179" s="28">
        <f t="shared" si="2"/>
        <v>-0.40660565760402745</v>
      </c>
    </row>
    <row r="180" spans="1:4" ht="13.8" x14ac:dyDescent="0.25">
      <c r="A180" s="2" t="s">
        <v>283</v>
      </c>
      <c r="B180" s="3">
        <v>324.84755999999999</v>
      </c>
      <c r="C180" s="3">
        <v>376.92192</v>
      </c>
      <c r="D180" s="29">
        <f t="shared" si="2"/>
        <v>0.16030398996994166</v>
      </c>
    </row>
    <row r="181" spans="1:4" ht="13.8" x14ac:dyDescent="0.25">
      <c r="A181" s="4" t="s">
        <v>284</v>
      </c>
      <c r="B181" s="5">
        <v>0</v>
      </c>
      <c r="C181" s="5">
        <v>366.64571000000001</v>
      </c>
      <c r="D181" s="28" t="str">
        <f t="shared" si="2"/>
        <v/>
      </c>
    </row>
    <row r="182" spans="1:4" ht="13.8" x14ac:dyDescent="0.25">
      <c r="A182" s="2" t="s">
        <v>285</v>
      </c>
      <c r="B182" s="3">
        <v>341.69779</v>
      </c>
      <c r="C182" s="3">
        <v>352.09062999999998</v>
      </c>
      <c r="D182" s="29">
        <f t="shared" si="2"/>
        <v>3.0415297681614994E-2</v>
      </c>
    </row>
    <row r="183" spans="1:4" ht="13.8" x14ac:dyDescent="0.25">
      <c r="A183" s="4" t="s">
        <v>286</v>
      </c>
      <c r="B183" s="5">
        <v>2098.89707</v>
      </c>
      <c r="C183" s="5">
        <v>348.10298</v>
      </c>
      <c r="D183" s="28">
        <f t="shared" si="2"/>
        <v>-0.83414957075527285</v>
      </c>
    </row>
    <row r="184" spans="1:4" ht="13.8" x14ac:dyDescent="0.25">
      <c r="A184" s="2" t="s">
        <v>287</v>
      </c>
      <c r="B184" s="3">
        <v>142.92982000000001</v>
      </c>
      <c r="C184" s="3">
        <v>318.66426999999999</v>
      </c>
      <c r="D184" s="29">
        <f t="shared" si="2"/>
        <v>1.2295156462101469</v>
      </c>
    </row>
    <row r="185" spans="1:4" ht="13.8" x14ac:dyDescent="0.25">
      <c r="A185" s="4" t="s">
        <v>288</v>
      </c>
      <c r="B185" s="5">
        <v>590.04183999999998</v>
      </c>
      <c r="C185" s="5">
        <v>308.83623999999998</v>
      </c>
      <c r="D185" s="28">
        <f t="shared" si="2"/>
        <v>-0.47658586380925128</v>
      </c>
    </row>
    <row r="186" spans="1:4" ht="13.8" x14ac:dyDescent="0.25">
      <c r="A186" s="2" t="s">
        <v>289</v>
      </c>
      <c r="B186" s="3">
        <v>2829.4297200000001</v>
      </c>
      <c r="C186" s="3">
        <v>291.98561999999998</v>
      </c>
      <c r="D186" s="29">
        <f t="shared" si="2"/>
        <v>-0.89680407400258733</v>
      </c>
    </row>
    <row r="187" spans="1:4" ht="13.8" x14ac:dyDescent="0.25">
      <c r="A187" s="4" t="s">
        <v>290</v>
      </c>
      <c r="B187" s="5">
        <v>341.51938000000001</v>
      </c>
      <c r="C187" s="5">
        <v>281.39585</v>
      </c>
      <c r="D187" s="28">
        <f t="shared" si="2"/>
        <v>-0.17604719825855863</v>
      </c>
    </row>
    <row r="188" spans="1:4" ht="13.8" x14ac:dyDescent="0.25">
      <c r="A188" s="2" t="s">
        <v>291</v>
      </c>
      <c r="B188" s="3">
        <v>710.20129999999995</v>
      </c>
      <c r="C188" s="3">
        <v>271.04638</v>
      </c>
      <c r="D188" s="29">
        <f t="shared" si="2"/>
        <v>-0.61835274027237064</v>
      </c>
    </row>
    <row r="189" spans="1:4" ht="13.8" x14ac:dyDescent="0.25">
      <c r="A189" s="4" t="s">
        <v>292</v>
      </c>
      <c r="B189" s="5">
        <v>177.12082000000001</v>
      </c>
      <c r="C189" s="5">
        <v>239.78982999999999</v>
      </c>
      <c r="D189" s="28">
        <f t="shared" si="2"/>
        <v>0.35382068578950787</v>
      </c>
    </row>
    <row r="190" spans="1:4" ht="13.8" x14ac:dyDescent="0.25">
      <c r="A190" s="2" t="s">
        <v>293</v>
      </c>
      <c r="B190" s="3">
        <v>320.96282000000002</v>
      </c>
      <c r="C190" s="3">
        <v>212.92740000000001</v>
      </c>
      <c r="D190" s="29">
        <f t="shared" si="2"/>
        <v>-0.3365979274484191</v>
      </c>
    </row>
    <row r="191" spans="1:4" ht="13.8" x14ac:dyDescent="0.25">
      <c r="A191" s="4" t="s">
        <v>294</v>
      </c>
      <c r="B191" s="5">
        <v>189.46860000000001</v>
      </c>
      <c r="C191" s="5">
        <v>210.53796</v>
      </c>
      <c r="D191" s="28">
        <f t="shared" si="2"/>
        <v>0.11120238393063531</v>
      </c>
    </row>
    <row r="192" spans="1:4" ht="13.8" x14ac:dyDescent="0.25">
      <c r="A192" s="2" t="s">
        <v>295</v>
      </c>
      <c r="B192" s="3">
        <v>119.78701</v>
      </c>
      <c r="C192" s="3">
        <v>206.25245000000001</v>
      </c>
      <c r="D192" s="29">
        <f t="shared" si="2"/>
        <v>0.72182651524568509</v>
      </c>
    </row>
    <row r="193" spans="1:4" ht="13.8" x14ac:dyDescent="0.25">
      <c r="A193" s="4" t="s">
        <v>296</v>
      </c>
      <c r="B193" s="5">
        <v>216.92734999999999</v>
      </c>
      <c r="C193" s="5">
        <v>193.86456999999999</v>
      </c>
      <c r="D193" s="28">
        <f t="shared" si="2"/>
        <v>-0.10631568587363471</v>
      </c>
    </row>
    <row r="194" spans="1:4" ht="13.8" x14ac:dyDescent="0.25">
      <c r="A194" s="2" t="s">
        <v>297</v>
      </c>
      <c r="B194" s="3">
        <v>25.925940000000001</v>
      </c>
      <c r="C194" s="3">
        <v>193.49918</v>
      </c>
      <c r="D194" s="29">
        <f t="shared" si="2"/>
        <v>6.4635357483663078</v>
      </c>
    </row>
    <row r="195" spans="1:4" ht="13.8" x14ac:dyDescent="0.25">
      <c r="A195" s="4" t="s">
        <v>298</v>
      </c>
      <c r="B195" s="5">
        <v>276.83488</v>
      </c>
      <c r="C195" s="5">
        <v>182.43376000000001</v>
      </c>
      <c r="D195" s="28">
        <f t="shared" si="2"/>
        <v>-0.34100153853445059</v>
      </c>
    </row>
    <row r="196" spans="1:4" ht="13.8" x14ac:dyDescent="0.25">
      <c r="A196" s="2" t="s">
        <v>299</v>
      </c>
      <c r="B196" s="3">
        <v>254.35461000000001</v>
      </c>
      <c r="C196" s="3">
        <v>151.69490999999999</v>
      </c>
      <c r="D196" s="29">
        <f t="shared" ref="D196:D259" si="3">IF(B196=0,"",(C196/B196-1))</f>
        <v>-0.40360856836838932</v>
      </c>
    </row>
    <row r="197" spans="1:4" ht="13.8" x14ac:dyDescent="0.25">
      <c r="A197" s="4" t="s">
        <v>300</v>
      </c>
      <c r="B197" s="5">
        <v>32.74503</v>
      </c>
      <c r="C197" s="5">
        <v>145.17263</v>
      </c>
      <c r="D197" s="28">
        <f t="shared" si="3"/>
        <v>3.4334248586732095</v>
      </c>
    </row>
    <row r="198" spans="1:4" ht="13.8" x14ac:dyDescent="0.25">
      <c r="A198" s="2" t="s">
        <v>301</v>
      </c>
      <c r="B198" s="3">
        <v>46.386049999999997</v>
      </c>
      <c r="C198" s="3">
        <v>131.94676000000001</v>
      </c>
      <c r="D198" s="29">
        <f t="shared" si="3"/>
        <v>1.844535372164692</v>
      </c>
    </row>
    <row r="199" spans="1:4" ht="13.8" x14ac:dyDescent="0.25">
      <c r="A199" s="4" t="s">
        <v>302</v>
      </c>
      <c r="B199" s="5">
        <v>148.40619000000001</v>
      </c>
      <c r="C199" s="5">
        <v>121.45119</v>
      </c>
      <c r="D199" s="28">
        <f t="shared" si="3"/>
        <v>-0.18162989023571063</v>
      </c>
    </row>
    <row r="200" spans="1:4" ht="13.8" x14ac:dyDescent="0.25">
      <c r="A200" s="2" t="s">
        <v>303</v>
      </c>
      <c r="B200" s="3">
        <v>347.71571</v>
      </c>
      <c r="C200" s="3">
        <v>111.17421</v>
      </c>
      <c r="D200" s="29">
        <f t="shared" si="3"/>
        <v>-0.68027268598246537</v>
      </c>
    </row>
    <row r="201" spans="1:4" ht="13.8" x14ac:dyDescent="0.25">
      <c r="A201" s="4" t="s">
        <v>304</v>
      </c>
      <c r="B201" s="5">
        <v>0</v>
      </c>
      <c r="C201" s="5">
        <v>103.90345000000001</v>
      </c>
      <c r="D201" s="28" t="str">
        <f t="shared" si="3"/>
        <v/>
      </c>
    </row>
    <row r="202" spans="1:4" ht="13.8" x14ac:dyDescent="0.25">
      <c r="A202" s="2" t="s">
        <v>305</v>
      </c>
      <c r="B202" s="3">
        <v>235.72710000000001</v>
      </c>
      <c r="C202" s="3">
        <v>98.620289999999997</v>
      </c>
      <c r="D202" s="29">
        <f t="shared" si="3"/>
        <v>-0.58163363482603403</v>
      </c>
    </row>
    <row r="203" spans="1:4" ht="13.8" x14ac:dyDescent="0.25">
      <c r="A203" s="4" t="s">
        <v>306</v>
      </c>
      <c r="B203" s="5">
        <v>0</v>
      </c>
      <c r="C203" s="5">
        <v>90.212500000000006</v>
      </c>
      <c r="D203" s="28" t="str">
        <f t="shared" si="3"/>
        <v/>
      </c>
    </row>
    <row r="204" spans="1:4" ht="13.8" x14ac:dyDescent="0.25">
      <c r="A204" s="2" t="s">
        <v>307</v>
      </c>
      <c r="B204" s="3">
        <v>38.795699999999997</v>
      </c>
      <c r="C204" s="3">
        <v>90.011579999999995</v>
      </c>
      <c r="D204" s="29">
        <f t="shared" si="3"/>
        <v>1.3201432117476939</v>
      </c>
    </row>
    <row r="205" spans="1:4" ht="13.8" x14ac:dyDescent="0.25">
      <c r="A205" s="4" t="s">
        <v>308</v>
      </c>
      <c r="B205" s="5">
        <v>25.414919999999999</v>
      </c>
      <c r="C205" s="5">
        <v>80.808179999999993</v>
      </c>
      <c r="D205" s="28">
        <f t="shared" si="3"/>
        <v>2.1795567328167862</v>
      </c>
    </row>
    <row r="206" spans="1:4" ht="13.8" x14ac:dyDescent="0.25">
      <c r="A206" s="2" t="s">
        <v>309</v>
      </c>
      <c r="B206" s="3">
        <v>7256.4319800000003</v>
      </c>
      <c r="C206" s="3">
        <v>78.627170000000007</v>
      </c>
      <c r="D206" s="29">
        <f t="shared" si="3"/>
        <v>-0.98916448604262941</v>
      </c>
    </row>
    <row r="207" spans="1:4" ht="13.8" x14ac:dyDescent="0.25">
      <c r="A207" s="4" t="s">
        <v>310</v>
      </c>
      <c r="B207" s="5">
        <v>122.74469999999999</v>
      </c>
      <c r="C207" s="5">
        <v>66.588700000000003</v>
      </c>
      <c r="D207" s="28">
        <f t="shared" si="3"/>
        <v>-0.45750244206063473</v>
      </c>
    </row>
    <row r="208" spans="1:4" ht="13.8" x14ac:dyDescent="0.25">
      <c r="A208" s="2" t="s">
        <v>311</v>
      </c>
      <c r="B208" s="3">
        <v>55.600700000000003</v>
      </c>
      <c r="C208" s="3">
        <v>52.473889999999997</v>
      </c>
      <c r="D208" s="29">
        <f t="shared" si="3"/>
        <v>-5.6236881909760283E-2</v>
      </c>
    </row>
    <row r="209" spans="1:4" ht="13.8" x14ac:dyDescent="0.25">
      <c r="A209" s="4" t="s">
        <v>312</v>
      </c>
      <c r="B209" s="5">
        <v>55.437179999999998</v>
      </c>
      <c r="C209" s="5">
        <v>51.595579999999998</v>
      </c>
      <c r="D209" s="28">
        <f t="shared" si="3"/>
        <v>-6.9296454112564909E-2</v>
      </c>
    </row>
    <row r="210" spans="1:4" ht="13.8" x14ac:dyDescent="0.25">
      <c r="A210" s="2" t="s">
        <v>313</v>
      </c>
      <c r="B210" s="3">
        <v>104.48480000000001</v>
      </c>
      <c r="C210" s="3">
        <v>45.948500000000003</v>
      </c>
      <c r="D210" s="29">
        <f t="shared" si="3"/>
        <v>-0.5602374699477819</v>
      </c>
    </row>
    <row r="211" spans="1:4" ht="13.8" x14ac:dyDescent="0.25">
      <c r="A211" s="4" t="s">
        <v>314</v>
      </c>
      <c r="B211" s="5">
        <v>446.85199999999998</v>
      </c>
      <c r="C211" s="5">
        <v>45.58</v>
      </c>
      <c r="D211" s="28">
        <f t="shared" si="3"/>
        <v>-0.89799754728634984</v>
      </c>
    </row>
    <row r="212" spans="1:4" ht="13.8" x14ac:dyDescent="0.25">
      <c r="A212" s="2" t="s">
        <v>315</v>
      </c>
      <c r="B212" s="3">
        <v>174.9699</v>
      </c>
      <c r="C212" s="3">
        <v>43.034759999999999</v>
      </c>
      <c r="D212" s="29">
        <f t="shared" si="3"/>
        <v>-0.7540447814166894</v>
      </c>
    </row>
    <row r="213" spans="1:4" ht="13.8" x14ac:dyDescent="0.25">
      <c r="A213" s="4" t="s">
        <v>316</v>
      </c>
      <c r="B213" s="5">
        <v>0</v>
      </c>
      <c r="C213" s="5">
        <v>32.662469999999999</v>
      </c>
      <c r="D213" s="28" t="str">
        <f t="shared" si="3"/>
        <v/>
      </c>
    </row>
    <row r="214" spans="1:4" ht="13.8" x14ac:dyDescent="0.25">
      <c r="A214" s="2" t="s">
        <v>317</v>
      </c>
      <c r="B214" s="3">
        <v>5.5149999999999997</v>
      </c>
      <c r="C214" s="3">
        <v>31.063600000000001</v>
      </c>
      <c r="D214" s="29">
        <f t="shared" si="3"/>
        <v>4.6325657298277427</v>
      </c>
    </row>
    <row r="215" spans="1:4" ht="13.8" x14ac:dyDescent="0.25">
      <c r="A215" s="4" t="s">
        <v>318</v>
      </c>
      <c r="B215" s="5">
        <v>128.05072000000001</v>
      </c>
      <c r="C215" s="5">
        <v>30.963560000000001</v>
      </c>
      <c r="D215" s="28">
        <f t="shared" si="3"/>
        <v>-0.7581930035223543</v>
      </c>
    </row>
    <row r="216" spans="1:4" ht="13.8" x14ac:dyDescent="0.25">
      <c r="A216" s="2" t="s">
        <v>319</v>
      </c>
      <c r="B216" s="3">
        <v>422.35386999999997</v>
      </c>
      <c r="C216" s="3">
        <v>28.30294</v>
      </c>
      <c r="D216" s="29">
        <f t="shared" si="3"/>
        <v>-0.93298761533782082</v>
      </c>
    </row>
    <row r="217" spans="1:4" ht="13.8" x14ac:dyDescent="0.25">
      <c r="A217" s="4" t="s">
        <v>320</v>
      </c>
      <c r="B217" s="5">
        <v>0.10439</v>
      </c>
      <c r="C217" s="5">
        <v>27.513500000000001</v>
      </c>
      <c r="D217" s="28">
        <f t="shared" si="3"/>
        <v>262.56451767410675</v>
      </c>
    </row>
    <row r="218" spans="1:4" ht="13.8" x14ac:dyDescent="0.25">
      <c r="A218" s="2" t="s">
        <v>321</v>
      </c>
      <c r="B218" s="3">
        <v>0</v>
      </c>
      <c r="C218" s="3">
        <v>23.56</v>
      </c>
      <c r="D218" s="29" t="str">
        <f t="shared" si="3"/>
        <v/>
      </c>
    </row>
    <row r="219" spans="1:4" ht="13.8" x14ac:dyDescent="0.25">
      <c r="A219" s="4" t="s">
        <v>322</v>
      </c>
      <c r="B219" s="5">
        <v>25.66423</v>
      </c>
      <c r="C219" s="5">
        <v>23.423690000000001</v>
      </c>
      <c r="D219" s="28">
        <f t="shared" si="3"/>
        <v>-8.7302054259956297E-2</v>
      </c>
    </row>
    <row r="220" spans="1:4" ht="13.8" x14ac:dyDescent="0.25">
      <c r="A220" s="2" t="s">
        <v>323</v>
      </c>
      <c r="B220" s="3">
        <v>4.6771000000000003</v>
      </c>
      <c r="C220" s="3">
        <v>21.586980000000001</v>
      </c>
      <c r="D220" s="29">
        <f t="shared" si="3"/>
        <v>3.6154625729618779</v>
      </c>
    </row>
    <row r="221" spans="1:4" ht="13.8" x14ac:dyDescent="0.25">
      <c r="A221" s="4" t="s">
        <v>324</v>
      </c>
      <c r="B221" s="5">
        <v>0</v>
      </c>
      <c r="C221" s="5">
        <v>21.35</v>
      </c>
      <c r="D221" s="28" t="str">
        <f t="shared" si="3"/>
        <v/>
      </c>
    </row>
    <row r="222" spans="1:4" ht="13.8" x14ac:dyDescent="0.25">
      <c r="A222" s="2" t="s">
        <v>325</v>
      </c>
      <c r="B222" s="3">
        <v>56.694380000000002</v>
      </c>
      <c r="C222" s="3">
        <v>15.595000000000001</v>
      </c>
      <c r="D222" s="29">
        <f t="shared" si="3"/>
        <v>-0.72492864372094723</v>
      </c>
    </row>
    <row r="223" spans="1:4" ht="13.8" x14ac:dyDescent="0.25">
      <c r="A223" s="4" t="s">
        <v>326</v>
      </c>
      <c r="B223" s="5">
        <v>0</v>
      </c>
      <c r="C223" s="5">
        <v>14.2841</v>
      </c>
      <c r="D223" s="28" t="str">
        <f t="shared" si="3"/>
        <v/>
      </c>
    </row>
    <row r="224" spans="1:4" ht="13.8" x14ac:dyDescent="0.25">
      <c r="A224" s="2" t="s">
        <v>327</v>
      </c>
      <c r="B224" s="3">
        <v>1.00085</v>
      </c>
      <c r="C224" s="3">
        <v>13.78716</v>
      </c>
      <c r="D224" s="29">
        <f t="shared" si="3"/>
        <v>12.775450866763251</v>
      </c>
    </row>
    <row r="225" spans="1:4" ht="13.8" x14ac:dyDescent="0.25">
      <c r="A225" s="4" t="s">
        <v>328</v>
      </c>
      <c r="B225" s="5">
        <v>10.2225</v>
      </c>
      <c r="C225" s="5">
        <v>12.0555</v>
      </c>
      <c r="D225" s="28">
        <f t="shared" si="3"/>
        <v>0.17931034482758612</v>
      </c>
    </row>
    <row r="226" spans="1:4" ht="13.8" x14ac:dyDescent="0.25">
      <c r="A226" s="2" t="s">
        <v>329</v>
      </c>
      <c r="B226" s="3">
        <v>0</v>
      </c>
      <c r="C226" s="3">
        <v>7.9560000000000004</v>
      </c>
      <c r="D226" s="29" t="str">
        <f t="shared" si="3"/>
        <v/>
      </c>
    </row>
    <row r="227" spans="1:4" ht="13.8" x14ac:dyDescent="0.25">
      <c r="A227" s="4" t="s">
        <v>330</v>
      </c>
      <c r="B227" s="5">
        <v>0</v>
      </c>
      <c r="C227" s="5">
        <v>2.4612500000000002</v>
      </c>
      <c r="D227" s="28" t="str">
        <f t="shared" si="3"/>
        <v/>
      </c>
    </row>
    <row r="228" spans="1:4" ht="13.8" x14ac:dyDescent="0.25">
      <c r="A228" s="2" t="s">
        <v>331</v>
      </c>
      <c r="B228" s="3">
        <v>30.62</v>
      </c>
      <c r="C228" s="3">
        <v>2.2290800000000002</v>
      </c>
      <c r="D228" s="29">
        <f t="shared" si="3"/>
        <v>-0.92720182887001956</v>
      </c>
    </row>
    <row r="229" spans="1:4" ht="13.8" x14ac:dyDescent="0.25">
      <c r="A229" s="4" t="s">
        <v>332</v>
      </c>
      <c r="B229" s="5">
        <v>0</v>
      </c>
      <c r="C229" s="5">
        <v>1.4661599999999999</v>
      </c>
      <c r="D229" s="28" t="str">
        <f t="shared" si="3"/>
        <v/>
      </c>
    </row>
    <row r="230" spans="1:4" ht="13.8" x14ac:dyDescent="0.25">
      <c r="A230" s="2" t="s">
        <v>333</v>
      </c>
      <c r="B230" s="3">
        <v>5.8497500000000002</v>
      </c>
      <c r="C230" s="3">
        <v>1.4</v>
      </c>
      <c r="D230" s="29">
        <f t="shared" si="3"/>
        <v>-0.76067353305696828</v>
      </c>
    </row>
    <row r="231" spans="1:4" ht="13.8" x14ac:dyDescent="0.25">
      <c r="A231" s="4" t="s">
        <v>334</v>
      </c>
      <c r="B231" s="5">
        <v>0</v>
      </c>
      <c r="C231" s="5">
        <v>1.2290000000000001</v>
      </c>
      <c r="D231" s="28" t="str">
        <f t="shared" si="3"/>
        <v/>
      </c>
    </row>
    <row r="232" spans="1:4" ht="13.8" x14ac:dyDescent="0.25">
      <c r="A232" s="2" t="s">
        <v>335</v>
      </c>
      <c r="B232" s="3">
        <v>15.15578</v>
      </c>
      <c r="C232" s="3">
        <v>0</v>
      </c>
      <c r="D232" s="29">
        <f t="shared" si="3"/>
        <v>-1</v>
      </c>
    </row>
    <row r="233" spans="1:4" ht="13.8" x14ac:dyDescent="0.25">
      <c r="A233" s="4" t="s">
        <v>336</v>
      </c>
      <c r="B233" s="5">
        <v>124.44199999999999</v>
      </c>
      <c r="C233" s="5">
        <v>0</v>
      </c>
      <c r="D233" s="28">
        <f t="shared" si="3"/>
        <v>-1</v>
      </c>
    </row>
    <row r="234" spans="1:4" ht="13.8" x14ac:dyDescent="0.25">
      <c r="A234" s="2" t="s">
        <v>337</v>
      </c>
      <c r="B234" s="3">
        <v>16.70186</v>
      </c>
      <c r="C234" s="3">
        <v>0</v>
      </c>
      <c r="D234" s="29">
        <f t="shared" si="3"/>
        <v>-1</v>
      </c>
    </row>
    <row r="235" spans="1:4" ht="13.8" x14ac:dyDescent="0.25">
      <c r="A235" s="4" t="s">
        <v>338</v>
      </c>
      <c r="B235" s="5">
        <v>0</v>
      </c>
      <c r="C235" s="5">
        <v>0</v>
      </c>
      <c r="D235" s="28" t="str">
        <f t="shared" si="3"/>
        <v/>
      </c>
    </row>
    <row r="236" spans="1:4" ht="13.8" x14ac:dyDescent="0.25">
      <c r="A236" s="2" t="s">
        <v>339</v>
      </c>
      <c r="B236" s="3">
        <v>10.22955</v>
      </c>
      <c r="C236" s="3">
        <v>0</v>
      </c>
      <c r="D236" s="29">
        <f t="shared" si="3"/>
        <v>-1</v>
      </c>
    </row>
    <row r="237" spans="1:4" ht="13.8" x14ac:dyDescent="0.25">
      <c r="A237" s="4" t="s">
        <v>340</v>
      </c>
      <c r="B237" s="5">
        <v>0</v>
      </c>
      <c r="C237" s="5">
        <v>0</v>
      </c>
      <c r="D237" s="28" t="str">
        <f t="shared" si="3"/>
        <v/>
      </c>
    </row>
    <row r="238" spans="1:4" ht="13.8" x14ac:dyDescent="0.25">
      <c r="A238" s="2" t="s">
        <v>341</v>
      </c>
      <c r="B238" s="3">
        <v>0</v>
      </c>
      <c r="C238" s="3">
        <v>0</v>
      </c>
      <c r="D238" s="29" t="str">
        <f t="shared" si="3"/>
        <v/>
      </c>
    </row>
    <row r="239" spans="1:4" ht="13.8" x14ac:dyDescent="0.25">
      <c r="A239" s="4" t="s">
        <v>342</v>
      </c>
      <c r="B239" s="5">
        <v>0</v>
      </c>
      <c r="C239" s="5">
        <v>0</v>
      </c>
      <c r="D239" s="28" t="str">
        <f t="shared" si="3"/>
        <v/>
      </c>
    </row>
    <row r="240" spans="1:4" ht="13.8" x14ac:dyDescent="0.25">
      <c r="A240" s="2" t="s">
        <v>343</v>
      </c>
      <c r="B240" s="3">
        <v>0</v>
      </c>
      <c r="C240" s="3">
        <v>0</v>
      </c>
      <c r="D240" s="29" t="str">
        <f t="shared" si="3"/>
        <v/>
      </c>
    </row>
    <row r="241" spans="1:4" ht="13.8" x14ac:dyDescent="0.25">
      <c r="A241" s="4" t="s">
        <v>344</v>
      </c>
      <c r="B241" s="5">
        <v>0</v>
      </c>
      <c r="C241" s="5">
        <v>0</v>
      </c>
      <c r="D241" s="28" t="str">
        <f t="shared" si="3"/>
        <v/>
      </c>
    </row>
    <row r="242" spans="1:4" ht="13.8" x14ac:dyDescent="0.25">
      <c r="A242" s="2" t="s">
        <v>345</v>
      </c>
      <c r="B242" s="3">
        <v>0</v>
      </c>
      <c r="C242" s="3">
        <v>0</v>
      </c>
      <c r="D242" s="29" t="str">
        <f t="shared" si="3"/>
        <v/>
      </c>
    </row>
    <row r="243" spans="1:4" ht="13.8" x14ac:dyDescent="0.25">
      <c r="A243" s="4" t="s">
        <v>346</v>
      </c>
      <c r="B243" s="5">
        <v>33.40193</v>
      </c>
      <c r="C243" s="5">
        <v>0</v>
      </c>
      <c r="D243" s="28">
        <f t="shared" si="3"/>
        <v>-1</v>
      </c>
    </row>
    <row r="244" spans="1:4" ht="13.8" x14ac:dyDescent="0.25">
      <c r="A244" s="2" t="s">
        <v>347</v>
      </c>
      <c r="B244" s="3">
        <v>0</v>
      </c>
      <c r="C244" s="3">
        <v>0</v>
      </c>
      <c r="D244" s="29" t="str">
        <f t="shared" si="3"/>
        <v/>
      </c>
    </row>
    <row r="245" spans="1:4" ht="13.8" x14ac:dyDescent="0.25">
      <c r="A245" s="4" t="s">
        <v>348</v>
      </c>
      <c r="B245" s="5">
        <v>0</v>
      </c>
      <c r="C245" s="5">
        <v>0</v>
      </c>
      <c r="D245" s="28" t="str">
        <f t="shared" si="3"/>
        <v/>
      </c>
    </row>
    <row r="246" spans="1:4" ht="13.8" x14ac:dyDescent="0.25">
      <c r="A246" s="2" t="s">
        <v>349</v>
      </c>
      <c r="B246" s="3">
        <v>0</v>
      </c>
      <c r="C246" s="3">
        <v>0</v>
      </c>
      <c r="D246" s="29" t="str">
        <f t="shared" si="3"/>
        <v/>
      </c>
    </row>
    <row r="247" spans="1:4" ht="13.8" x14ac:dyDescent="0.25">
      <c r="A247" s="4" t="s">
        <v>350</v>
      </c>
      <c r="B247" s="5">
        <v>0</v>
      </c>
      <c r="C247" s="5">
        <v>0</v>
      </c>
      <c r="D247" s="28" t="str">
        <f t="shared" si="3"/>
        <v/>
      </c>
    </row>
    <row r="248" spans="1:4" ht="13.8" x14ac:dyDescent="0.25">
      <c r="A248" s="2" t="s">
        <v>351</v>
      </c>
      <c r="B248" s="3">
        <v>5.3990299999999998</v>
      </c>
      <c r="C248" s="3">
        <v>0</v>
      </c>
      <c r="D248" s="29">
        <f t="shared" si="3"/>
        <v>-1</v>
      </c>
    </row>
    <row r="249" spans="1:4" ht="13.8" x14ac:dyDescent="0.25">
      <c r="A249" s="4" t="s">
        <v>352</v>
      </c>
      <c r="B249" s="5">
        <v>0</v>
      </c>
      <c r="C249" s="5">
        <v>0</v>
      </c>
      <c r="D249" s="28" t="str">
        <f t="shared" si="3"/>
        <v/>
      </c>
    </row>
    <row r="250" spans="1:4" ht="13.8" x14ac:dyDescent="0.25">
      <c r="A250" s="2" t="s">
        <v>353</v>
      </c>
      <c r="B250" s="3">
        <v>0</v>
      </c>
      <c r="C250" s="3">
        <v>0</v>
      </c>
      <c r="D250" s="29" t="str">
        <f t="shared" si="3"/>
        <v/>
      </c>
    </row>
    <row r="251" spans="1:4" ht="13.8" x14ac:dyDescent="0.25">
      <c r="A251" s="4" t="s">
        <v>354</v>
      </c>
      <c r="B251" s="5">
        <v>0</v>
      </c>
      <c r="C251" s="5">
        <v>0</v>
      </c>
      <c r="D251" s="28" t="str">
        <f t="shared" si="3"/>
        <v/>
      </c>
    </row>
    <row r="252" spans="1:4" ht="13.8" x14ac:dyDescent="0.25">
      <c r="A252" s="2" t="s">
        <v>355</v>
      </c>
      <c r="B252" s="3">
        <v>0</v>
      </c>
      <c r="C252" s="3">
        <v>0</v>
      </c>
      <c r="D252" s="29" t="str">
        <f t="shared" si="3"/>
        <v/>
      </c>
    </row>
    <row r="253" spans="1:4" ht="13.8" x14ac:dyDescent="0.25">
      <c r="A253" s="4" t="s">
        <v>356</v>
      </c>
      <c r="B253" s="5">
        <v>74.97</v>
      </c>
      <c r="C253" s="5">
        <v>0</v>
      </c>
      <c r="D253" s="28">
        <f t="shared" si="3"/>
        <v>-1</v>
      </c>
    </row>
    <row r="254" spans="1:4" ht="13.8" x14ac:dyDescent="0.25">
      <c r="A254" s="2" t="s">
        <v>357</v>
      </c>
      <c r="B254" s="3">
        <v>0</v>
      </c>
      <c r="C254" s="3">
        <v>0</v>
      </c>
      <c r="D254" s="29" t="str">
        <f t="shared" si="3"/>
        <v/>
      </c>
    </row>
    <row r="255" spans="1:4" ht="13.8" x14ac:dyDescent="0.25">
      <c r="A255" s="4" t="s">
        <v>358</v>
      </c>
      <c r="B255" s="5">
        <v>0</v>
      </c>
      <c r="C255" s="5">
        <v>0</v>
      </c>
      <c r="D255" s="28" t="str">
        <f t="shared" si="3"/>
        <v/>
      </c>
    </row>
    <row r="256" spans="1:4" ht="13.8" x14ac:dyDescent="0.25">
      <c r="A256" s="2" t="s">
        <v>359</v>
      </c>
      <c r="B256" s="3">
        <v>0</v>
      </c>
      <c r="C256" s="3">
        <v>0</v>
      </c>
      <c r="D256" s="29" t="str">
        <f t="shared" si="3"/>
        <v/>
      </c>
    </row>
    <row r="257" spans="1:4" ht="13.8" x14ac:dyDescent="0.25">
      <c r="A257" s="4" t="s">
        <v>360</v>
      </c>
      <c r="B257" s="5">
        <v>0</v>
      </c>
      <c r="C257" s="5">
        <v>0</v>
      </c>
      <c r="D257" s="28" t="str">
        <f t="shared" si="3"/>
        <v/>
      </c>
    </row>
    <row r="258" spans="1:4" ht="13.8" x14ac:dyDescent="0.25">
      <c r="A258" s="2" t="s">
        <v>361</v>
      </c>
      <c r="B258" s="3">
        <v>0</v>
      </c>
      <c r="C258" s="3">
        <v>0</v>
      </c>
      <c r="D258" s="29" t="str">
        <f t="shared" si="3"/>
        <v/>
      </c>
    </row>
    <row r="259" spans="1:4" ht="13.8" x14ac:dyDescent="0.25">
      <c r="A259" s="4" t="s">
        <v>362</v>
      </c>
      <c r="B259" s="5">
        <v>0</v>
      </c>
      <c r="C259" s="5">
        <v>0</v>
      </c>
      <c r="D259" s="28" t="str">
        <f t="shared" si="3"/>
        <v/>
      </c>
    </row>
    <row r="260" spans="1:4" ht="13.8" x14ac:dyDescent="0.25">
      <c r="A260" s="2"/>
      <c r="B260" s="3"/>
      <c r="C260" s="3"/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activeCell="I6" sqref="I6"/>
    </sheetView>
  </sheetViews>
  <sheetFormatPr defaultRowHeight="13.2" x14ac:dyDescent="0.25"/>
  <cols>
    <col min="1" max="1" width="20" customWidth="1"/>
    <col min="2" max="2" width="25.109375" customWidth="1"/>
    <col min="3" max="3" width="21.44140625" customWidth="1"/>
    <col min="4" max="4" width="9.6640625" bestFit="1" customWidth="1"/>
  </cols>
  <sheetData>
    <row r="1" spans="1:4" ht="13.8" x14ac:dyDescent="0.25">
      <c r="A1" s="31" t="s">
        <v>107</v>
      </c>
      <c r="B1" s="31"/>
      <c r="C1" s="31"/>
      <c r="D1" s="31"/>
    </row>
    <row r="2" spans="1:4" ht="13.8" x14ac:dyDescent="0.25">
      <c r="A2" s="27"/>
      <c r="B2" s="27"/>
      <c r="C2" s="27"/>
      <c r="D2" s="27"/>
    </row>
    <row r="3" spans="1:4" ht="13.8" x14ac:dyDescent="0.25">
      <c r="A3" s="15" t="s">
        <v>82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88458474.201749995</v>
      </c>
      <c r="C4" s="19">
        <v>77503974.562700003</v>
      </c>
      <c r="D4" s="17">
        <f t="shared" ref="D4:D67" si="0">IF(B4=0,"",(C4/B4-1))</f>
        <v>-0.1238377638536442</v>
      </c>
    </row>
    <row r="5" spans="1:4" ht="13.8" x14ac:dyDescent="0.25">
      <c r="A5" s="4" t="s">
        <v>108</v>
      </c>
      <c r="B5" s="5">
        <v>8852014.6990300007</v>
      </c>
      <c r="C5" s="5">
        <v>7489705.2265100004</v>
      </c>
      <c r="D5" s="28">
        <f t="shared" si="0"/>
        <v>-0.15389823885733966</v>
      </c>
    </row>
    <row r="6" spans="1:4" ht="13.8" x14ac:dyDescent="0.25">
      <c r="A6" s="2" t="s">
        <v>109</v>
      </c>
      <c r="B6" s="3">
        <v>5619306.2605799995</v>
      </c>
      <c r="C6" s="3">
        <v>5254062.4328500004</v>
      </c>
      <c r="D6" s="29">
        <f t="shared" si="0"/>
        <v>-6.4998028367348692E-2</v>
      </c>
    </row>
    <row r="7" spans="1:4" ht="13.8" x14ac:dyDescent="0.25">
      <c r="A7" s="4" t="s">
        <v>110</v>
      </c>
      <c r="B7" s="5">
        <v>6327520.3960800003</v>
      </c>
      <c r="C7" s="5">
        <v>4962097.7964000003</v>
      </c>
      <c r="D7" s="28">
        <f t="shared" si="0"/>
        <v>-0.21579110207624164</v>
      </c>
    </row>
    <row r="8" spans="1:4" ht="13.8" x14ac:dyDescent="0.25">
      <c r="A8" s="2" t="s">
        <v>112</v>
      </c>
      <c r="B8" s="3">
        <v>4270719.6012000004</v>
      </c>
      <c r="C8" s="3">
        <v>3795014.5791699998</v>
      </c>
      <c r="D8" s="29">
        <f t="shared" si="0"/>
        <v>-0.11138755677060497</v>
      </c>
    </row>
    <row r="9" spans="1:4" ht="13.8" x14ac:dyDescent="0.25">
      <c r="A9" s="4" t="s">
        <v>111</v>
      </c>
      <c r="B9" s="5">
        <v>3407300.0963400002</v>
      </c>
      <c r="C9" s="5">
        <v>3610364.5485999999</v>
      </c>
      <c r="D9" s="28">
        <f t="shared" si="0"/>
        <v>5.9596879205950914E-2</v>
      </c>
    </row>
    <row r="10" spans="1:4" ht="13.8" x14ac:dyDescent="0.25">
      <c r="A10" s="2" t="s">
        <v>113</v>
      </c>
      <c r="B10" s="3">
        <v>3931759.6179</v>
      </c>
      <c r="C10" s="3">
        <v>3289773.6942099999</v>
      </c>
      <c r="D10" s="29">
        <f t="shared" si="0"/>
        <v>-0.16328208895763885</v>
      </c>
    </row>
    <row r="11" spans="1:4" ht="13.8" x14ac:dyDescent="0.25">
      <c r="A11" s="4" t="s">
        <v>114</v>
      </c>
      <c r="B11" s="5">
        <v>2791903.7895599999</v>
      </c>
      <c r="C11" s="5">
        <v>2713422.7686700001</v>
      </c>
      <c r="D11" s="28">
        <f t="shared" si="0"/>
        <v>-2.8110216828914569E-2</v>
      </c>
    </row>
    <row r="12" spans="1:4" ht="13.8" x14ac:dyDescent="0.25">
      <c r="A12" s="2" t="s">
        <v>116</v>
      </c>
      <c r="B12" s="3">
        <v>1786367.76302</v>
      </c>
      <c r="C12" s="3">
        <v>2200626.4625200001</v>
      </c>
      <c r="D12" s="29">
        <f t="shared" si="0"/>
        <v>0.23190000854004555</v>
      </c>
    </row>
    <row r="13" spans="1:4" ht="13.8" x14ac:dyDescent="0.25">
      <c r="A13" s="4" t="s">
        <v>115</v>
      </c>
      <c r="B13" s="5">
        <v>3547347.1014999999</v>
      </c>
      <c r="C13" s="5">
        <v>2179443.6703699999</v>
      </c>
      <c r="D13" s="28">
        <f t="shared" si="0"/>
        <v>-0.38561307703764891</v>
      </c>
    </row>
    <row r="14" spans="1:4" ht="13.8" x14ac:dyDescent="0.25">
      <c r="A14" s="2" t="s">
        <v>119</v>
      </c>
      <c r="B14" s="3">
        <v>1792308.9389899999</v>
      </c>
      <c r="C14" s="3">
        <v>2148340.3517700001</v>
      </c>
      <c r="D14" s="29">
        <f t="shared" si="0"/>
        <v>0.19864399771427266</v>
      </c>
    </row>
    <row r="15" spans="1:4" ht="13.8" x14ac:dyDescent="0.25">
      <c r="A15" s="4" t="s">
        <v>122</v>
      </c>
      <c r="B15" s="5">
        <v>1843574.5234099999</v>
      </c>
      <c r="C15" s="5">
        <v>1991495.5512999999</v>
      </c>
      <c r="D15" s="28">
        <f t="shared" si="0"/>
        <v>8.02359904694252E-2</v>
      </c>
    </row>
    <row r="16" spans="1:4" ht="13.8" x14ac:dyDescent="0.25">
      <c r="A16" s="2" t="s">
        <v>117</v>
      </c>
      <c r="B16" s="3">
        <v>1703681.2821200001</v>
      </c>
      <c r="C16" s="3">
        <v>1806492.28171</v>
      </c>
      <c r="D16" s="29">
        <f t="shared" si="0"/>
        <v>6.0346380904100494E-2</v>
      </c>
    </row>
    <row r="17" spans="1:4" ht="13.8" x14ac:dyDescent="0.25">
      <c r="A17" s="4" t="s">
        <v>118</v>
      </c>
      <c r="B17" s="5">
        <v>2044520.50538</v>
      </c>
      <c r="C17" s="5">
        <v>1762715.8547400001</v>
      </c>
      <c r="D17" s="28">
        <f t="shared" si="0"/>
        <v>-0.13783410335012658</v>
      </c>
    </row>
    <row r="18" spans="1:4" ht="13.8" x14ac:dyDescent="0.25">
      <c r="A18" s="2" t="s">
        <v>120</v>
      </c>
      <c r="B18" s="3">
        <v>1775664.12577</v>
      </c>
      <c r="C18" s="3">
        <v>1584638.3235599999</v>
      </c>
      <c r="D18" s="29">
        <f t="shared" si="0"/>
        <v>-0.10757991865559802</v>
      </c>
    </row>
    <row r="19" spans="1:4" ht="13.8" x14ac:dyDescent="0.25">
      <c r="A19" s="4" t="s">
        <v>123</v>
      </c>
      <c r="B19" s="5">
        <v>1819200.8325700001</v>
      </c>
      <c r="C19" s="5">
        <v>1569831.1382200001</v>
      </c>
      <c r="D19" s="28">
        <f t="shared" si="0"/>
        <v>-0.1370765062798005</v>
      </c>
    </row>
    <row r="20" spans="1:4" ht="13.8" x14ac:dyDescent="0.25">
      <c r="A20" s="2" t="s">
        <v>124</v>
      </c>
      <c r="B20" s="3">
        <v>1767542.4522299999</v>
      </c>
      <c r="C20" s="3">
        <v>1430527.95355</v>
      </c>
      <c r="D20" s="29">
        <f t="shared" si="0"/>
        <v>-0.1906684041759843</v>
      </c>
    </row>
    <row r="21" spans="1:4" ht="13.8" x14ac:dyDescent="0.25">
      <c r="A21" s="4" t="s">
        <v>121</v>
      </c>
      <c r="B21" s="5">
        <v>1704362.82745</v>
      </c>
      <c r="C21" s="5">
        <v>1401417.46802</v>
      </c>
      <c r="D21" s="28">
        <f t="shared" si="0"/>
        <v>-0.17774698822976254</v>
      </c>
    </row>
    <row r="22" spans="1:4" ht="13.8" x14ac:dyDescent="0.25">
      <c r="A22" s="2" t="s">
        <v>125</v>
      </c>
      <c r="B22" s="3">
        <v>1400204.37769</v>
      </c>
      <c r="C22" s="3">
        <v>1310992.4681500001</v>
      </c>
      <c r="D22" s="29">
        <f t="shared" si="0"/>
        <v>-6.3713491374150721E-2</v>
      </c>
    </row>
    <row r="23" spans="1:4" ht="13.8" x14ac:dyDescent="0.25">
      <c r="A23" s="4" t="s">
        <v>127</v>
      </c>
      <c r="B23" s="5">
        <v>1577439.0424200001</v>
      </c>
      <c r="C23" s="5">
        <v>1198742.9448200001</v>
      </c>
      <c r="D23" s="28">
        <f t="shared" si="0"/>
        <v>-0.24007019442033717</v>
      </c>
    </row>
    <row r="24" spans="1:4" ht="13.8" x14ac:dyDescent="0.25">
      <c r="A24" s="2" t="s">
        <v>126</v>
      </c>
      <c r="B24" s="3">
        <v>1272428.4333599999</v>
      </c>
      <c r="C24" s="3">
        <v>1123934.6903299999</v>
      </c>
      <c r="D24" s="29">
        <f t="shared" si="0"/>
        <v>-0.11670105692143684</v>
      </c>
    </row>
    <row r="25" spans="1:4" ht="13.8" x14ac:dyDescent="0.25">
      <c r="A25" s="4" t="s">
        <v>128</v>
      </c>
      <c r="B25" s="5">
        <v>1196351.8856500001</v>
      </c>
      <c r="C25" s="5">
        <v>1071993.6553799999</v>
      </c>
      <c r="D25" s="28">
        <f t="shared" si="0"/>
        <v>-0.10394786998846417</v>
      </c>
    </row>
    <row r="26" spans="1:4" ht="13.8" x14ac:dyDescent="0.25">
      <c r="A26" s="2" t="s">
        <v>129</v>
      </c>
      <c r="B26" s="3">
        <v>1186718.0322700001</v>
      </c>
      <c r="C26" s="3">
        <v>943950.90358000004</v>
      </c>
      <c r="D26" s="29">
        <f t="shared" si="0"/>
        <v>-0.20457018608339983</v>
      </c>
    </row>
    <row r="27" spans="1:4" ht="13.8" x14ac:dyDescent="0.25">
      <c r="A27" s="4" t="s">
        <v>136</v>
      </c>
      <c r="B27" s="5">
        <v>1413133.27722</v>
      </c>
      <c r="C27" s="5">
        <v>884671.89431</v>
      </c>
      <c r="D27" s="28">
        <f t="shared" si="0"/>
        <v>-0.37396429015500987</v>
      </c>
    </row>
    <row r="28" spans="1:4" ht="13.8" x14ac:dyDescent="0.25">
      <c r="A28" s="2" t="s">
        <v>130</v>
      </c>
      <c r="B28" s="3">
        <v>776087.47030000004</v>
      </c>
      <c r="C28" s="3">
        <v>788061.28277000005</v>
      </c>
      <c r="D28" s="29">
        <f t="shared" si="0"/>
        <v>1.5428431624300742E-2</v>
      </c>
    </row>
    <row r="29" spans="1:4" ht="13.8" x14ac:dyDescent="0.25">
      <c r="A29" s="4" t="s">
        <v>135</v>
      </c>
      <c r="B29" s="5">
        <v>882386.14040000003</v>
      </c>
      <c r="C29" s="5">
        <v>760523.40145999996</v>
      </c>
      <c r="D29" s="28">
        <f t="shared" si="0"/>
        <v>-0.13810590778857623</v>
      </c>
    </row>
    <row r="30" spans="1:4" ht="13.8" x14ac:dyDescent="0.25">
      <c r="A30" s="2" t="s">
        <v>134</v>
      </c>
      <c r="B30" s="3">
        <v>862988.89661000005</v>
      </c>
      <c r="C30" s="3">
        <v>745861.30550999998</v>
      </c>
      <c r="D30" s="29">
        <f t="shared" si="0"/>
        <v>-0.13572317275471524</v>
      </c>
    </row>
    <row r="31" spans="1:4" ht="13.8" x14ac:dyDescent="0.25">
      <c r="A31" s="4" t="s">
        <v>133</v>
      </c>
      <c r="B31" s="5">
        <v>784056.37811000005</v>
      </c>
      <c r="C31" s="5">
        <v>692168.32380999997</v>
      </c>
      <c r="D31" s="28">
        <f t="shared" si="0"/>
        <v>-0.1171957232482439</v>
      </c>
    </row>
    <row r="32" spans="1:4" ht="13.8" x14ac:dyDescent="0.25">
      <c r="A32" s="2" t="s">
        <v>132</v>
      </c>
      <c r="B32" s="3">
        <v>765333.56983000005</v>
      </c>
      <c r="C32" s="3">
        <v>617899.85961000004</v>
      </c>
      <c r="D32" s="29">
        <f t="shared" si="0"/>
        <v>-0.19263980574215345</v>
      </c>
    </row>
    <row r="33" spans="1:4" ht="13.8" x14ac:dyDescent="0.25">
      <c r="A33" s="4" t="s">
        <v>138</v>
      </c>
      <c r="B33" s="5">
        <v>936316.80906999996</v>
      </c>
      <c r="C33" s="5">
        <v>584187.17255000002</v>
      </c>
      <c r="D33" s="28">
        <f t="shared" si="0"/>
        <v>-0.37607958450490064</v>
      </c>
    </row>
    <row r="34" spans="1:4" ht="13.8" x14ac:dyDescent="0.25">
      <c r="A34" s="2" t="s">
        <v>137</v>
      </c>
      <c r="B34" s="3">
        <v>645630.7648</v>
      </c>
      <c r="C34" s="3">
        <v>573188.63994999998</v>
      </c>
      <c r="D34" s="29">
        <f t="shared" si="0"/>
        <v>-0.11220364455903953</v>
      </c>
    </row>
    <row r="35" spans="1:4" ht="13.8" x14ac:dyDescent="0.25">
      <c r="A35" s="4" t="s">
        <v>144</v>
      </c>
      <c r="B35" s="5">
        <v>561309.68562</v>
      </c>
      <c r="C35" s="5">
        <v>504070.80207999999</v>
      </c>
      <c r="D35" s="28">
        <f t="shared" si="0"/>
        <v>-0.10197380342150386</v>
      </c>
    </row>
    <row r="36" spans="1:4" ht="13.8" x14ac:dyDescent="0.25">
      <c r="A36" s="2" t="s">
        <v>139</v>
      </c>
      <c r="B36" s="3">
        <v>667681.56272000005</v>
      </c>
      <c r="C36" s="3">
        <v>502863.22282999998</v>
      </c>
      <c r="D36" s="29">
        <f t="shared" si="0"/>
        <v>-0.24685171658561811</v>
      </c>
    </row>
    <row r="37" spans="1:4" ht="13.8" x14ac:dyDescent="0.25">
      <c r="A37" s="4" t="s">
        <v>142</v>
      </c>
      <c r="B37" s="5">
        <v>589474.36436999997</v>
      </c>
      <c r="C37" s="5">
        <v>494679.27148</v>
      </c>
      <c r="D37" s="28">
        <f t="shared" si="0"/>
        <v>-0.16081291845712764</v>
      </c>
    </row>
    <row r="38" spans="1:4" ht="13.8" x14ac:dyDescent="0.25">
      <c r="A38" s="2" t="s">
        <v>141</v>
      </c>
      <c r="B38" s="3">
        <v>490651.42109000002</v>
      </c>
      <c r="C38" s="3">
        <v>456156.64124000003</v>
      </c>
      <c r="D38" s="29">
        <f t="shared" si="0"/>
        <v>-7.0304045534747672E-2</v>
      </c>
    </row>
    <row r="39" spans="1:4" ht="13.8" x14ac:dyDescent="0.25">
      <c r="A39" s="4" t="s">
        <v>140</v>
      </c>
      <c r="B39" s="5">
        <v>574618.12535999995</v>
      </c>
      <c r="C39" s="5">
        <v>453598.41662999999</v>
      </c>
      <c r="D39" s="28">
        <f t="shared" si="0"/>
        <v>-0.21060893032947881</v>
      </c>
    </row>
    <row r="40" spans="1:4" ht="13.8" x14ac:dyDescent="0.25">
      <c r="A40" s="2" t="s">
        <v>143</v>
      </c>
      <c r="B40" s="3">
        <v>464471.77864999999</v>
      </c>
      <c r="C40" s="3">
        <v>440258.72618</v>
      </c>
      <c r="D40" s="29">
        <f t="shared" si="0"/>
        <v>-5.2130298508933914E-2</v>
      </c>
    </row>
    <row r="41" spans="1:4" ht="13.8" x14ac:dyDescent="0.25">
      <c r="A41" s="4" t="s">
        <v>145</v>
      </c>
      <c r="B41" s="5">
        <v>477555.47587999998</v>
      </c>
      <c r="C41" s="5">
        <v>426365.64393000002</v>
      </c>
      <c r="D41" s="28">
        <f t="shared" si="0"/>
        <v>-0.10719138306533194</v>
      </c>
    </row>
    <row r="42" spans="1:4" ht="13.8" x14ac:dyDescent="0.25">
      <c r="A42" s="2" t="s">
        <v>131</v>
      </c>
      <c r="B42" s="3">
        <v>591187.41382000002</v>
      </c>
      <c r="C42" s="3">
        <v>420721.49557999999</v>
      </c>
      <c r="D42" s="29">
        <f t="shared" si="0"/>
        <v>-0.28834497192442277</v>
      </c>
    </row>
    <row r="43" spans="1:4" ht="13.8" x14ac:dyDescent="0.25">
      <c r="A43" s="4" t="s">
        <v>146</v>
      </c>
      <c r="B43" s="5">
        <v>426709.82079999999</v>
      </c>
      <c r="C43" s="5">
        <v>406811.16983000003</v>
      </c>
      <c r="D43" s="28">
        <f t="shared" si="0"/>
        <v>-4.6632746658358482E-2</v>
      </c>
    </row>
    <row r="44" spans="1:4" ht="13.8" x14ac:dyDescent="0.25">
      <c r="A44" s="2" t="s">
        <v>151</v>
      </c>
      <c r="B44" s="3">
        <v>479710.73199</v>
      </c>
      <c r="C44" s="3">
        <v>380512.06289</v>
      </c>
      <c r="D44" s="29">
        <f t="shared" si="0"/>
        <v>-0.20678851333696635</v>
      </c>
    </row>
    <row r="45" spans="1:4" ht="13.8" x14ac:dyDescent="0.25">
      <c r="A45" s="4" t="s">
        <v>149</v>
      </c>
      <c r="B45" s="5">
        <v>400455.45736</v>
      </c>
      <c r="C45" s="5">
        <v>379942.43706999999</v>
      </c>
      <c r="D45" s="28">
        <f t="shared" si="0"/>
        <v>-5.122422459973941E-2</v>
      </c>
    </row>
    <row r="46" spans="1:4" ht="13.8" x14ac:dyDescent="0.25">
      <c r="A46" s="2" t="s">
        <v>155</v>
      </c>
      <c r="B46" s="3">
        <v>350499.89818999998</v>
      </c>
      <c r="C46" s="3">
        <v>343903.16006000002</v>
      </c>
      <c r="D46" s="29">
        <f t="shared" si="0"/>
        <v>-1.8820941643823197E-2</v>
      </c>
    </row>
    <row r="47" spans="1:4" ht="13.8" x14ac:dyDescent="0.25">
      <c r="A47" s="4" t="s">
        <v>154</v>
      </c>
      <c r="B47" s="5">
        <v>586042.30432999996</v>
      </c>
      <c r="C47" s="5">
        <v>311724.5024</v>
      </c>
      <c r="D47" s="28">
        <f t="shared" si="0"/>
        <v>-0.46808532405116576</v>
      </c>
    </row>
    <row r="48" spans="1:4" ht="13.8" x14ac:dyDescent="0.25">
      <c r="A48" s="2" t="s">
        <v>150</v>
      </c>
      <c r="B48" s="3">
        <v>350058.63071</v>
      </c>
      <c r="C48" s="3">
        <v>302309.85543</v>
      </c>
      <c r="D48" s="29">
        <f t="shared" si="0"/>
        <v>-0.1364022226309759</v>
      </c>
    </row>
    <row r="49" spans="1:4" ht="13.8" x14ac:dyDescent="0.25">
      <c r="A49" s="4" t="s">
        <v>148</v>
      </c>
      <c r="B49" s="5">
        <v>343579.90328000003</v>
      </c>
      <c r="C49" s="5">
        <v>298965.80998999998</v>
      </c>
      <c r="D49" s="28">
        <f t="shared" si="0"/>
        <v>-0.12985070681983935</v>
      </c>
    </row>
    <row r="50" spans="1:4" ht="13.8" x14ac:dyDescent="0.25">
      <c r="A50" s="2" t="s">
        <v>153</v>
      </c>
      <c r="B50" s="3">
        <v>305815.08688000002</v>
      </c>
      <c r="C50" s="3">
        <v>290277.46068999998</v>
      </c>
      <c r="D50" s="29">
        <f t="shared" si="0"/>
        <v>-5.080725855783863E-2</v>
      </c>
    </row>
    <row r="51" spans="1:4" ht="13.8" x14ac:dyDescent="0.25">
      <c r="A51" s="4" t="s">
        <v>152</v>
      </c>
      <c r="B51" s="5">
        <v>482215.29301000002</v>
      </c>
      <c r="C51" s="5">
        <v>287211.05394999997</v>
      </c>
      <c r="D51" s="28">
        <f t="shared" si="0"/>
        <v>-0.40439248171242903</v>
      </c>
    </row>
    <row r="52" spans="1:4" ht="13.8" x14ac:dyDescent="0.25">
      <c r="A52" s="2" t="s">
        <v>156</v>
      </c>
      <c r="B52" s="3">
        <v>403065.16605</v>
      </c>
      <c r="C52" s="3">
        <v>287094.01526000001</v>
      </c>
      <c r="D52" s="29">
        <f t="shared" si="0"/>
        <v>-0.28772307943776476</v>
      </c>
    </row>
    <row r="53" spans="1:4" ht="13.8" x14ac:dyDescent="0.25">
      <c r="A53" s="4" t="s">
        <v>157</v>
      </c>
      <c r="B53" s="5">
        <v>335606.99034000002</v>
      </c>
      <c r="C53" s="5">
        <v>286383.9474</v>
      </c>
      <c r="D53" s="28">
        <f t="shared" si="0"/>
        <v>-0.14666870582800628</v>
      </c>
    </row>
    <row r="54" spans="1:4" ht="13.8" x14ac:dyDescent="0.25">
      <c r="A54" s="2" t="s">
        <v>197</v>
      </c>
      <c r="B54" s="3">
        <v>127859.84516</v>
      </c>
      <c r="C54" s="3">
        <v>275871.01744000003</v>
      </c>
      <c r="D54" s="29">
        <f t="shared" si="0"/>
        <v>1.1576048140429331</v>
      </c>
    </row>
    <row r="55" spans="1:4" ht="13.8" x14ac:dyDescent="0.25">
      <c r="A55" s="4" t="s">
        <v>158</v>
      </c>
      <c r="B55" s="5">
        <v>218666.15575000001</v>
      </c>
      <c r="C55" s="5">
        <v>273609.06443000003</v>
      </c>
      <c r="D55" s="28">
        <f t="shared" si="0"/>
        <v>0.25126388897061869</v>
      </c>
    </row>
    <row r="56" spans="1:4" ht="13.8" x14ac:dyDescent="0.25">
      <c r="A56" s="2" t="s">
        <v>159</v>
      </c>
      <c r="B56" s="3">
        <v>277420.31212999998</v>
      </c>
      <c r="C56" s="3">
        <v>272882.79002000001</v>
      </c>
      <c r="D56" s="29">
        <f t="shared" si="0"/>
        <v>-1.6356127909890272E-2</v>
      </c>
    </row>
    <row r="57" spans="1:4" ht="13.8" x14ac:dyDescent="0.25">
      <c r="A57" s="4" t="s">
        <v>162</v>
      </c>
      <c r="B57" s="5">
        <v>225982.85941</v>
      </c>
      <c r="C57" s="5">
        <v>271203.68544999999</v>
      </c>
      <c r="D57" s="28">
        <f t="shared" si="0"/>
        <v>0.20010732742325366</v>
      </c>
    </row>
    <row r="58" spans="1:4" ht="13.8" x14ac:dyDescent="0.25">
      <c r="A58" s="2" t="s">
        <v>160</v>
      </c>
      <c r="B58" s="3">
        <v>298064.76023999997</v>
      </c>
      <c r="C58" s="3">
        <v>268942.45867999998</v>
      </c>
      <c r="D58" s="29">
        <f t="shared" si="0"/>
        <v>-9.7704611362144589E-2</v>
      </c>
    </row>
    <row r="59" spans="1:4" ht="13.8" x14ac:dyDescent="0.25">
      <c r="A59" s="4" t="s">
        <v>168</v>
      </c>
      <c r="B59" s="5">
        <v>178961.65465000001</v>
      </c>
      <c r="C59" s="5">
        <v>246936.40601000001</v>
      </c>
      <c r="D59" s="28">
        <f t="shared" si="0"/>
        <v>0.3798285811166644</v>
      </c>
    </row>
    <row r="60" spans="1:4" ht="13.8" x14ac:dyDescent="0.25">
      <c r="A60" s="2" t="s">
        <v>166</v>
      </c>
      <c r="B60" s="3">
        <v>277474.65389000002</v>
      </c>
      <c r="C60" s="3">
        <v>233312.64382999999</v>
      </c>
      <c r="D60" s="29">
        <f t="shared" si="0"/>
        <v>-0.15915691556284373</v>
      </c>
    </row>
    <row r="61" spans="1:4" ht="13.8" x14ac:dyDescent="0.25">
      <c r="A61" s="4" t="s">
        <v>186</v>
      </c>
      <c r="B61" s="5">
        <v>427082.83951999998</v>
      </c>
      <c r="C61" s="5">
        <v>231632.55786999999</v>
      </c>
      <c r="D61" s="28">
        <f t="shared" si="0"/>
        <v>-0.45764021300801339</v>
      </c>
    </row>
    <row r="62" spans="1:4" ht="13.8" x14ac:dyDescent="0.25">
      <c r="A62" s="2" t="s">
        <v>165</v>
      </c>
      <c r="B62" s="3">
        <v>183860.77486999999</v>
      </c>
      <c r="C62" s="3">
        <v>226618.89404000001</v>
      </c>
      <c r="D62" s="29">
        <f t="shared" si="0"/>
        <v>0.23255704867029103</v>
      </c>
    </row>
    <row r="63" spans="1:4" ht="13.8" x14ac:dyDescent="0.25">
      <c r="A63" s="4" t="s">
        <v>163</v>
      </c>
      <c r="B63" s="5">
        <v>267730.91402999999</v>
      </c>
      <c r="C63" s="5">
        <v>225757.70801</v>
      </c>
      <c r="D63" s="28">
        <f t="shared" si="0"/>
        <v>-0.15677384949015183</v>
      </c>
    </row>
    <row r="64" spans="1:4" ht="13.8" x14ac:dyDescent="0.25">
      <c r="A64" s="2" t="s">
        <v>174</v>
      </c>
      <c r="B64" s="3">
        <v>293668.63342000003</v>
      </c>
      <c r="C64" s="3">
        <v>219702.73778</v>
      </c>
      <c r="D64" s="29">
        <f t="shared" si="0"/>
        <v>-0.25186855939842656</v>
      </c>
    </row>
    <row r="65" spans="1:4" ht="13.8" x14ac:dyDescent="0.25">
      <c r="A65" s="4" t="s">
        <v>161</v>
      </c>
      <c r="B65" s="5">
        <v>167403.85284000001</v>
      </c>
      <c r="C65" s="5">
        <v>212766.19248</v>
      </c>
      <c r="D65" s="28">
        <f t="shared" si="0"/>
        <v>0.27097548157004536</v>
      </c>
    </row>
    <row r="66" spans="1:4" ht="13.8" x14ac:dyDescent="0.25">
      <c r="A66" s="2" t="s">
        <v>164</v>
      </c>
      <c r="B66" s="3">
        <v>173259.88592999999</v>
      </c>
      <c r="C66" s="3">
        <v>195612.30280999999</v>
      </c>
      <c r="D66" s="29">
        <f t="shared" si="0"/>
        <v>0.12901091767445094</v>
      </c>
    </row>
    <row r="67" spans="1:4" ht="13.8" x14ac:dyDescent="0.25">
      <c r="A67" s="4" t="s">
        <v>185</v>
      </c>
      <c r="B67" s="5">
        <v>154582.99398999999</v>
      </c>
      <c r="C67" s="5">
        <v>193701.31085000001</v>
      </c>
      <c r="D67" s="28">
        <f t="shared" si="0"/>
        <v>0.25305705272166357</v>
      </c>
    </row>
    <row r="68" spans="1:4" ht="13.8" x14ac:dyDescent="0.25">
      <c r="A68" s="2" t="s">
        <v>179</v>
      </c>
      <c r="B68" s="3">
        <v>244446.99208</v>
      </c>
      <c r="C68" s="3">
        <v>192897.19459999999</v>
      </c>
      <c r="D68" s="29">
        <f t="shared" ref="D68:D131" si="1">IF(B68=0,"",(C68/B68-1))</f>
        <v>-0.21088333728863939</v>
      </c>
    </row>
    <row r="69" spans="1:4" ht="13.8" x14ac:dyDescent="0.25">
      <c r="A69" s="4" t="s">
        <v>178</v>
      </c>
      <c r="B69" s="5">
        <v>207256.22897</v>
      </c>
      <c r="C69" s="5">
        <v>187780.93350000001</v>
      </c>
      <c r="D69" s="28">
        <f t="shared" si="1"/>
        <v>-9.3967238363769523E-2</v>
      </c>
    </row>
    <row r="70" spans="1:4" ht="13.8" x14ac:dyDescent="0.25">
      <c r="A70" s="2" t="s">
        <v>170</v>
      </c>
      <c r="B70" s="3">
        <v>270090.94253</v>
      </c>
      <c r="C70" s="3">
        <v>182879.43505999999</v>
      </c>
      <c r="D70" s="29">
        <f t="shared" si="1"/>
        <v>-0.32289682376265949</v>
      </c>
    </row>
    <row r="71" spans="1:4" ht="13.8" x14ac:dyDescent="0.25">
      <c r="A71" s="4" t="s">
        <v>167</v>
      </c>
      <c r="B71" s="5">
        <v>234512.78124000001</v>
      </c>
      <c r="C71" s="5">
        <v>182047.57457999999</v>
      </c>
      <c r="D71" s="28">
        <f t="shared" si="1"/>
        <v>-0.22372003087672743</v>
      </c>
    </row>
    <row r="72" spans="1:4" ht="13.8" x14ac:dyDescent="0.25">
      <c r="A72" s="2" t="s">
        <v>172</v>
      </c>
      <c r="B72" s="3">
        <v>198257.32918</v>
      </c>
      <c r="C72" s="3">
        <v>173976.47784000001</v>
      </c>
      <c r="D72" s="29">
        <f t="shared" si="1"/>
        <v>-0.12247139331709211</v>
      </c>
    </row>
    <row r="73" spans="1:4" ht="13.8" x14ac:dyDescent="0.25">
      <c r="A73" s="4" t="s">
        <v>169</v>
      </c>
      <c r="B73" s="5">
        <v>194593.8052</v>
      </c>
      <c r="C73" s="5">
        <v>170221.6171</v>
      </c>
      <c r="D73" s="28">
        <f t="shared" si="1"/>
        <v>-0.12524647470124095</v>
      </c>
    </row>
    <row r="74" spans="1:4" ht="13.8" x14ac:dyDescent="0.25">
      <c r="A74" s="2" t="s">
        <v>176</v>
      </c>
      <c r="B74" s="3">
        <v>178271.01589000001</v>
      </c>
      <c r="C74" s="3">
        <v>165725.38227</v>
      </c>
      <c r="D74" s="29">
        <f t="shared" si="1"/>
        <v>-7.0373939125029428E-2</v>
      </c>
    </row>
    <row r="75" spans="1:4" ht="13.8" x14ac:dyDescent="0.25">
      <c r="A75" s="4" t="s">
        <v>171</v>
      </c>
      <c r="B75" s="5">
        <v>145542.72907</v>
      </c>
      <c r="C75" s="5">
        <v>157736.50781000001</v>
      </c>
      <c r="D75" s="28">
        <f t="shared" si="1"/>
        <v>8.3781435307120677E-2</v>
      </c>
    </row>
    <row r="76" spans="1:4" ht="13.8" x14ac:dyDescent="0.25">
      <c r="A76" s="2" t="s">
        <v>183</v>
      </c>
      <c r="B76" s="3">
        <v>187690.44484000001</v>
      </c>
      <c r="C76" s="3">
        <v>149838.04637</v>
      </c>
      <c r="D76" s="29">
        <f t="shared" si="1"/>
        <v>-0.20167461642636075</v>
      </c>
    </row>
    <row r="77" spans="1:4" ht="13.8" x14ac:dyDescent="0.25">
      <c r="A77" s="4" t="s">
        <v>177</v>
      </c>
      <c r="B77" s="5">
        <v>188484.87276</v>
      </c>
      <c r="C77" s="5">
        <v>147883.69274999999</v>
      </c>
      <c r="D77" s="28">
        <f t="shared" si="1"/>
        <v>-0.21540816202103374</v>
      </c>
    </row>
    <row r="78" spans="1:4" ht="13.8" x14ac:dyDescent="0.25">
      <c r="A78" s="2" t="s">
        <v>175</v>
      </c>
      <c r="B78" s="3">
        <v>174757.74854</v>
      </c>
      <c r="C78" s="3">
        <v>147626.35164000001</v>
      </c>
      <c r="D78" s="29">
        <f t="shared" si="1"/>
        <v>-0.15525146739796736</v>
      </c>
    </row>
    <row r="79" spans="1:4" ht="13.8" x14ac:dyDescent="0.25">
      <c r="A79" s="4" t="s">
        <v>182</v>
      </c>
      <c r="B79" s="5">
        <v>170394.58569000001</v>
      </c>
      <c r="C79" s="5">
        <v>139800.4755</v>
      </c>
      <c r="D79" s="28">
        <f t="shared" si="1"/>
        <v>-0.17954860517493243</v>
      </c>
    </row>
    <row r="80" spans="1:4" ht="13.8" x14ac:dyDescent="0.25">
      <c r="A80" s="2" t="s">
        <v>181</v>
      </c>
      <c r="B80" s="3">
        <v>148492.63339</v>
      </c>
      <c r="C80" s="3">
        <v>136862.90033999999</v>
      </c>
      <c r="D80" s="29">
        <f t="shared" si="1"/>
        <v>-7.831858580792872E-2</v>
      </c>
    </row>
    <row r="81" spans="1:4" ht="13.8" x14ac:dyDescent="0.25">
      <c r="A81" s="4" t="s">
        <v>173</v>
      </c>
      <c r="B81" s="5">
        <v>157759.44716000001</v>
      </c>
      <c r="C81" s="5">
        <v>132004.16459999999</v>
      </c>
      <c r="D81" s="28">
        <f t="shared" si="1"/>
        <v>-0.1632566735219283</v>
      </c>
    </row>
    <row r="82" spans="1:4" ht="13.8" x14ac:dyDescent="0.25">
      <c r="A82" s="2" t="s">
        <v>189</v>
      </c>
      <c r="B82" s="3">
        <v>118026.61281000001</v>
      </c>
      <c r="C82" s="3">
        <v>124983.08981999999</v>
      </c>
      <c r="D82" s="29">
        <f t="shared" si="1"/>
        <v>5.8939902149005796E-2</v>
      </c>
    </row>
    <row r="83" spans="1:4" ht="13.8" x14ac:dyDescent="0.25">
      <c r="A83" s="4" t="s">
        <v>184</v>
      </c>
      <c r="B83" s="5">
        <v>125989.35629</v>
      </c>
      <c r="C83" s="5">
        <v>119213.94680000001</v>
      </c>
      <c r="D83" s="28">
        <f t="shared" si="1"/>
        <v>-5.3777633996355045E-2</v>
      </c>
    </row>
    <row r="84" spans="1:4" ht="13.8" x14ac:dyDescent="0.25">
      <c r="A84" s="2" t="s">
        <v>217</v>
      </c>
      <c r="B84" s="3">
        <v>196329.75072000001</v>
      </c>
      <c r="C84" s="3">
        <v>115985.42320999999</v>
      </c>
      <c r="D84" s="29">
        <f t="shared" si="1"/>
        <v>-0.40923154649437132</v>
      </c>
    </row>
    <row r="85" spans="1:4" s="1" customFormat="1" ht="13.8" x14ac:dyDescent="0.25">
      <c r="A85" s="4" t="s">
        <v>180</v>
      </c>
      <c r="B85" s="5">
        <v>157415.52797</v>
      </c>
      <c r="C85" s="5">
        <v>114673.20264</v>
      </c>
      <c r="D85" s="28">
        <f t="shared" si="1"/>
        <v>-0.27152547071560662</v>
      </c>
    </row>
    <row r="86" spans="1:4" ht="13.8" x14ac:dyDescent="0.25">
      <c r="A86" s="2" t="s">
        <v>191</v>
      </c>
      <c r="B86" s="3">
        <v>114043.44666</v>
      </c>
      <c r="C86" s="3">
        <v>112787.85838999999</v>
      </c>
      <c r="D86" s="29">
        <f t="shared" si="1"/>
        <v>-1.1009736260806924E-2</v>
      </c>
    </row>
    <row r="87" spans="1:4" ht="13.8" x14ac:dyDescent="0.25">
      <c r="A87" s="4" t="s">
        <v>187</v>
      </c>
      <c r="B87" s="5">
        <v>75720.790930000003</v>
      </c>
      <c r="C87" s="5">
        <v>110949.26556</v>
      </c>
      <c r="D87" s="28">
        <f t="shared" si="1"/>
        <v>0.46524176778035664</v>
      </c>
    </row>
    <row r="88" spans="1:4" ht="13.8" x14ac:dyDescent="0.25">
      <c r="A88" s="2" t="s">
        <v>190</v>
      </c>
      <c r="B88" s="3">
        <v>158949.72518000001</v>
      </c>
      <c r="C88" s="3">
        <v>109972.31044</v>
      </c>
      <c r="D88" s="29">
        <f t="shared" si="1"/>
        <v>-0.3081314842446965</v>
      </c>
    </row>
    <row r="89" spans="1:4" ht="13.8" x14ac:dyDescent="0.25">
      <c r="A89" s="4" t="s">
        <v>188</v>
      </c>
      <c r="B89" s="5">
        <v>136198.98444</v>
      </c>
      <c r="C89" s="5">
        <v>100702.74631</v>
      </c>
      <c r="D89" s="28">
        <f t="shared" si="1"/>
        <v>-0.26062043175980676</v>
      </c>
    </row>
    <row r="90" spans="1:4" ht="13.8" x14ac:dyDescent="0.25">
      <c r="A90" s="2" t="s">
        <v>195</v>
      </c>
      <c r="B90" s="3">
        <v>122714.28384</v>
      </c>
      <c r="C90" s="3">
        <v>99048.661319999999</v>
      </c>
      <c r="D90" s="29">
        <f t="shared" si="1"/>
        <v>-0.19285140881281781</v>
      </c>
    </row>
    <row r="91" spans="1:4" ht="13.8" x14ac:dyDescent="0.25">
      <c r="A91" s="4" t="s">
        <v>147</v>
      </c>
      <c r="B91" s="5">
        <v>66.104259999999996</v>
      </c>
      <c r="C91" s="5">
        <v>98053.250969999994</v>
      </c>
      <c r="D91" s="28">
        <f t="shared" si="1"/>
        <v>1482.3121340440086</v>
      </c>
    </row>
    <row r="92" spans="1:4" ht="13.8" x14ac:dyDescent="0.25">
      <c r="A92" s="2" t="s">
        <v>193</v>
      </c>
      <c r="B92" s="3">
        <v>98999.045339999997</v>
      </c>
      <c r="C92" s="3">
        <v>97931.852620000005</v>
      </c>
      <c r="D92" s="29">
        <f t="shared" si="1"/>
        <v>-1.0779828394656188E-2</v>
      </c>
    </row>
    <row r="93" spans="1:4" ht="13.8" x14ac:dyDescent="0.25">
      <c r="A93" s="4" t="s">
        <v>194</v>
      </c>
      <c r="B93" s="5">
        <v>155918.05952000001</v>
      </c>
      <c r="C93" s="5">
        <v>95375.102459999995</v>
      </c>
      <c r="D93" s="28">
        <f t="shared" si="1"/>
        <v>-0.38829983676287361</v>
      </c>
    </row>
    <row r="94" spans="1:4" ht="13.8" x14ac:dyDescent="0.25">
      <c r="A94" s="2" t="s">
        <v>196</v>
      </c>
      <c r="B94" s="3">
        <v>140450.3829</v>
      </c>
      <c r="C94" s="3">
        <v>94302.534150000007</v>
      </c>
      <c r="D94" s="29">
        <f t="shared" si="1"/>
        <v>-0.32857047305351272</v>
      </c>
    </row>
    <row r="95" spans="1:4" ht="13.8" x14ac:dyDescent="0.25">
      <c r="A95" s="4" t="s">
        <v>201</v>
      </c>
      <c r="B95" s="5">
        <v>61578.17772</v>
      </c>
      <c r="C95" s="5">
        <v>90693.244999999995</v>
      </c>
      <c r="D95" s="28">
        <f t="shared" si="1"/>
        <v>0.47281469439365531</v>
      </c>
    </row>
    <row r="96" spans="1:4" ht="13.8" x14ac:dyDescent="0.25">
      <c r="A96" s="2" t="s">
        <v>192</v>
      </c>
      <c r="B96" s="3">
        <v>102676.03929</v>
      </c>
      <c r="C96" s="3">
        <v>90024.699609999996</v>
      </c>
      <c r="D96" s="29">
        <f t="shared" si="1"/>
        <v>-0.1232160859289414</v>
      </c>
    </row>
    <row r="97" spans="1:4" ht="13.8" x14ac:dyDescent="0.25">
      <c r="A97" s="4" t="s">
        <v>203</v>
      </c>
      <c r="B97" s="5">
        <v>156594.11408999999</v>
      </c>
      <c r="C97" s="5">
        <v>90022.679029999999</v>
      </c>
      <c r="D97" s="28">
        <f t="shared" si="1"/>
        <v>-0.42512092773639698</v>
      </c>
    </row>
    <row r="98" spans="1:4" ht="13.8" x14ac:dyDescent="0.25">
      <c r="A98" s="2" t="s">
        <v>213</v>
      </c>
      <c r="B98" s="3">
        <v>105411.78234999999</v>
      </c>
      <c r="C98" s="3">
        <v>83064.996150000006</v>
      </c>
      <c r="D98" s="29">
        <f t="shared" si="1"/>
        <v>-0.21199514610047754</v>
      </c>
    </row>
    <row r="99" spans="1:4" ht="13.8" x14ac:dyDescent="0.25">
      <c r="A99" s="4" t="s">
        <v>200</v>
      </c>
      <c r="B99" s="5">
        <v>104057.69889</v>
      </c>
      <c r="C99" s="5">
        <v>80861.392200000002</v>
      </c>
      <c r="D99" s="28">
        <f t="shared" si="1"/>
        <v>-0.22291773638508905</v>
      </c>
    </row>
    <row r="100" spans="1:4" ht="13.8" x14ac:dyDescent="0.25">
      <c r="A100" s="2" t="s">
        <v>198</v>
      </c>
      <c r="B100" s="3">
        <v>96566.733309999996</v>
      </c>
      <c r="C100" s="3">
        <v>77593.646580000001</v>
      </c>
      <c r="D100" s="29">
        <f t="shared" si="1"/>
        <v>-0.19647642702267154</v>
      </c>
    </row>
    <row r="101" spans="1:4" ht="13.8" x14ac:dyDescent="0.25">
      <c r="A101" s="4" t="s">
        <v>208</v>
      </c>
      <c r="B101" s="5">
        <v>110503.7945</v>
      </c>
      <c r="C101" s="5">
        <v>75951.1495</v>
      </c>
      <c r="D101" s="28">
        <f t="shared" si="1"/>
        <v>-0.31268288257739418</v>
      </c>
    </row>
    <row r="102" spans="1:4" ht="13.8" x14ac:dyDescent="0.25">
      <c r="A102" s="2" t="s">
        <v>211</v>
      </c>
      <c r="B102" s="3">
        <v>65049.621469999998</v>
      </c>
      <c r="C102" s="3">
        <v>75896.615080000003</v>
      </c>
      <c r="D102" s="29">
        <f t="shared" si="1"/>
        <v>0.1667495269746111</v>
      </c>
    </row>
    <row r="103" spans="1:4" ht="13.8" x14ac:dyDescent="0.25">
      <c r="A103" s="4" t="s">
        <v>205</v>
      </c>
      <c r="B103" s="5">
        <v>50111.880770000003</v>
      </c>
      <c r="C103" s="5">
        <v>72569.550279999996</v>
      </c>
      <c r="D103" s="28">
        <f t="shared" si="1"/>
        <v>0.44815060151253605</v>
      </c>
    </row>
    <row r="104" spans="1:4" ht="13.8" x14ac:dyDescent="0.25">
      <c r="A104" s="2" t="s">
        <v>204</v>
      </c>
      <c r="B104" s="3">
        <v>94900.829889999994</v>
      </c>
      <c r="C104" s="3">
        <v>68576.238719999994</v>
      </c>
      <c r="D104" s="29">
        <f t="shared" si="1"/>
        <v>-0.27739052651607954</v>
      </c>
    </row>
    <row r="105" spans="1:4" ht="13.8" x14ac:dyDescent="0.25">
      <c r="A105" s="4" t="s">
        <v>215</v>
      </c>
      <c r="B105" s="5">
        <v>85171.573839999997</v>
      </c>
      <c r="C105" s="5">
        <v>67702.464009999996</v>
      </c>
      <c r="D105" s="28">
        <f t="shared" si="1"/>
        <v>-0.20510493163853927</v>
      </c>
    </row>
    <row r="106" spans="1:4" ht="13.8" x14ac:dyDescent="0.25">
      <c r="A106" s="2" t="s">
        <v>206</v>
      </c>
      <c r="B106" s="3">
        <v>90233.241699999999</v>
      </c>
      <c r="C106" s="3">
        <v>67539.046140000006</v>
      </c>
      <c r="D106" s="29">
        <f t="shared" si="1"/>
        <v>-0.2515059320981925</v>
      </c>
    </row>
    <row r="107" spans="1:4" ht="13.8" x14ac:dyDescent="0.25">
      <c r="A107" s="4" t="s">
        <v>199</v>
      </c>
      <c r="B107" s="5">
        <v>117551.61057999999</v>
      </c>
      <c r="C107" s="5">
        <v>67167.62298</v>
      </c>
      <c r="D107" s="28">
        <f t="shared" si="1"/>
        <v>-0.42861163153278159</v>
      </c>
    </row>
    <row r="108" spans="1:4" ht="13.8" x14ac:dyDescent="0.25">
      <c r="A108" s="2" t="s">
        <v>202</v>
      </c>
      <c r="B108" s="3">
        <v>102400.66515</v>
      </c>
      <c r="C108" s="3">
        <v>63718.196799999998</v>
      </c>
      <c r="D108" s="29">
        <f t="shared" si="1"/>
        <v>-0.37775602622635895</v>
      </c>
    </row>
    <row r="109" spans="1:4" ht="13.8" x14ac:dyDescent="0.25">
      <c r="A109" s="4" t="s">
        <v>219</v>
      </c>
      <c r="B109" s="5">
        <v>59014.024790000003</v>
      </c>
      <c r="C109" s="5">
        <v>61861.807630000003</v>
      </c>
      <c r="D109" s="28">
        <f t="shared" si="1"/>
        <v>4.8256034902445011E-2</v>
      </c>
    </row>
    <row r="110" spans="1:4" ht="13.8" x14ac:dyDescent="0.25">
      <c r="A110" s="2" t="s">
        <v>210</v>
      </c>
      <c r="B110" s="3">
        <v>50252.402690000003</v>
      </c>
      <c r="C110" s="3">
        <v>61442.936179999997</v>
      </c>
      <c r="D110" s="29">
        <f t="shared" si="1"/>
        <v>0.22268653618480339</v>
      </c>
    </row>
    <row r="111" spans="1:4" ht="13.8" x14ac:dyDescent="0.25">
      <c r="A111" s="4" t="s">
        <v>218</v>
      </c>
      <c r="B111" s="5">
        <v>35538.821309999999</v>
      </c>
      <c r="C111" s="5">
        <v>60605.28688</v>
      </c>
      <c r="D111" s="28">
        <f t="shared" si="1"/>
        <v>0.70532630644524885</v>
      </c>
    </row>
    <row r="112" spans="1:4" ht="13.8" x14ac:dyDescent="0.25">
      <c r="A112" s="2" t="s">
        <v>214</v>
      </c>
      <c r="B112" s="3">
        <v>84769.821609999999</v>
      </c>
      <c r="C112" s="3">
        <v>58188.515489999998</v>
      </c>
      <c r="D112" s="29">
        <f t="shared" si="1"/>
        <v>-0.3135703911504315</v>
      </c>
    </row>
    <row r="113" spans="1:4" ht="13.8" x14ac:dyDescent="0.25">
      <c r="A113" s="4" t="s">
        <v>209</v>
      </c>
      <c r="B113" s="5">
        <v>48201.98863</v>
      </c>
      <c r="C113" s="5">
        <v>52009.289100000002</v>
      </c>
      <c r="D113" s="28">
        <f t="shared" si="1"/>
        <v>7.8986377496268023E-2</v>
      </c>
    </row>
    <row r="114" spans="1:4" ht="13.8" x14ac:dyDescent="0.25">
      <c r="A114" s="2" t="s">
        <v>220</v>
      </c>
      <c r="B114" s="3">
        <v>63668.808510000003</v>
      </c>
      <c r="C114" s="3">
        <v>49559.004919999999</v>
      </c>
      <c r="D114" s="29">
        <f t="shared" si="1"/>
        <v>-0.22161249629453761</v>
      </c>
    </row>
    <row r="115" spans="1:4" ht="13.8" x14ac:dyDescent="0.25">
      <c r="A115" s="4" t="s">
        <v>227</v>
      </c>
      <c r="B115" s="5">
        <v>46803.71542</v>
      </c>
      <c r="C115" s="5">
        <v>48409.6898</v>
      </c>
      <c r="D115" s="28">
        <f t="shared" si="1"/>
        <v>3.4312967797290206E-2</v>
      </c>
    </row>
    <row r="116" spans="1:4" ht="13.8" x14ac:dyDescent="0.25">
      <c r="A116" s="2" t="s">
        <v>216</v>
      </c>
      <c r="B116" s="3">
        <v>56044.218430000001</v>
      </c>
      <c r="C116" s="3">
        <v>48120.941489999997</v>
      </c>
      <c r="D116" s="29">
        <f t="shared" si="1"/>
        <v>-0.14137545605879553</v>
      </c>
    </row>
    <row r="117" spans="1:4" ht="13.8" x14ac:dyDescent="0.25">
      <c r="A117" s="4" t="s">
        <v>224</v>
      </c>
      <c r="B117" s="5">
        <v>54094.614029999997</v>
      </c>
      <c r="C117" s="5">
        <v>46958.749770000002</v>
      </c>
      <c r="D117" s="28">
        <f t="shared" si="1"/>
        <v>-0.13191450550035466</v>
      </c>
    </row>
    <row r="118" spans="1:4" ht="13.8" x14ac:dyDescent="0.25">
      <c r="A118" s="2" t="s">
        <v>228</v>
      </c>
      <c r="B118" s="3">
        <v>66024.531950000004</v>
      </c>
      <c r="C118" s="3">
        <v>45281.596169999997</v>
      </c>
      <c r="D118" s="29">
        <f t="shared" si="1"/>
        <v>-0.31417012991032656</v>
      </c>
    </row>
    <row r="119" spans="1:4" ht="13.8" x14ac:dyDescent="0.25">
      <c r="A119" s="4" t="s">
        <v>225</v>
      </c>
      <c r="B119" s="5">
        <v>48378.986279999997</v>
      </c>
      <c r="C119" s="5">
        <v>44534.708590000002</v>
      </c>
      <c r="D119" s="28">
        <f t="shared" si="1"/>
        <v>-7.9461724719710136E-2</v>
      </c>
    </row>
    <row r="120" spans="1:4" ht="13.8" x14ac:dyDescent="0.25">
      <c r="A120" s="2" t="s">
        <v>207</v>
      </c>
      <c r="B120" s="3">
        <v>93342.023870000005</v>
      </c>
      <c r="C120" s="3">
        <v>42322.562769999997</v>
      </c>
      <c r="D120" s="29">
        <f t="shared" si="1"/>
        <v>-0.5465861889930328</v>
      </c>
    </row>
    <row r="121" spans="1:4" ht="13.8" x14ac:dyDescent="0.25">
      <c r="A121" s="4" t="s">
        <v>221</v>
      </c>
      <c r="B121" s="5">
        <v>34523.041830000002</v>
      </c>
      <c r="C121" s="5">
        <v>39523.577799999999</v>
      </c>
      <c r="D121" s="28">
        <f t="shared" si="1"/>
        <v>0.14484633175210559</v>
      </c>
    </row>
    <row r="122" spans="1:4" ht="13.8" x14ac:dyDescent="0.25">
      <c r="A122" s="2" t="s">
        <v>234</v>
      </c>
      <c r="B122" s="3">
        <v>26923.87559</v>
      </c>
      <c r="C122" s="3">
        <v>39374.145389999998</v>
      </c>
      <c r="D122" s="29">
        <f t="shared" si="1"/>
        <v>0.46242487484321337</v>
      </c>
    </row>
    <row r="123" spans="1:4" ht="13.8" x14ac:dyDescent="0.25">
      <c r="A123" s="4" t="s">
        <v>263</v>
      </c>
      <c r="B123" s="5">
        <v>12251.717210000001</v>
      </c>
      <c r="C123" s="5">
        <v>37173.691579999999</v>
      </c>
      <c r="D123" s="28">
        <f t="shared" si="1"/>
        <v>2.0341617377242742</v>
      </c>
    </row>
    <row r="124" spans="1:4" ht="13.8" x14ac:dyDescent="0.25">
      <c r="A124" s="2" t="s">
        <v>222</v>
      </c>
      <c r="B124" s="3">
        <v>38146.743649999997</v>
      </c>
      <c r="C124" s="3">
        <v>33813.582249999999</v>
      </c>
      <c r="D124" s="29">
        <f t="shared" si="1"/>
        <v>-0.11359190812608189</v>
      </c>
    </row>
    <row r="125" spans="1:4" ht="13.8" x14ac:dyDescent="0.25">
      <c r="A125" s="4" t="s">
        <v>226</v>
      </c>
      <c r="B125" s="5">
        <v>40146.568720000003</v>
      </c>
      <c r="C125" s="5">
        <v>32918.87012</v>
      </c>
      <c r="D125" s="28">
        <f t="shared" si="1"/>
        <v>-0.18003278562631797</v>
      </c>
    </row>
    <row r="126" spans="1:4" ht="13.8" x14ac:dyDescent="0.25">
      <c r="A126" s="2" t="s">
        <v>223</v>
      </c>
      <c r="B126" s="3">
        <v>27651.672009999998</v>
      </c>
      <c r="C126" s="3">
        <v>29650.048999999999</v>
      </c>
      <c r="D126" s="29">
        <f t="shared" si="1"/>
        <v>7.226966200370466E-2</v>
      </c>
    </row>
    <row r="127" spans="1:4" ht="13.8" x14ac:dyDescent="0.25">
      <c r="A127" s="4" t="s">
        <v>229</v>
      </c>
      <c r="B127" s="5">
        <v>37479.059000000001</v>
      </c>
      <c r="C127" s="5">
        <v>29130.509529999999</v>
      </c>
      <c r="D127" s="28">
        <f t="shared" si="1"/>
        <v>-0.22275237673389825</v>
      </c>
    </row>
    <row r="128" spans="1:4" ht="13.8" x14ac:dyDescent="0.25">
      <c r="A128" s="2" t="s">
        <v>238</v>
      </c>
      <c r="B128" s="3">
        <v>25937.630860000001</v>
      </c>
      <c r="C128" s="3">
        <v>27770.497469999998</v>
      </c>
      <c r="D128" s="29">
        <f t="shared" si="1"/>
        <v>7.0664380254812365E-2</v>
      </c>
    </row>
    <row r="129" spans="1:4" ht="13.8" x14ac:dyDescent="0.25">
      <c r="A129" s="4" t="s">
        <v>232</v>
      </c>
      <c r="B129" s="5">
        <v>21726.333699999999</v>
      </c>
      <c r="C129" s="5">
        <v>26070.391640000002</v>
      </c>
      <c r="D129" s="28">
        <f t="shared" si="1"/>
        <v>0.19994436244896674</v>
      </c>
    </row>
    <row r="130" spans="1:4" ht="13.8" x14ac:dyDescent="0.25">
      <c r="A130" s="2" t="s">
        <v>240</v>
      </c>
      <c r="B130" s="3">
        <v>40227.199890000004</v>
      </c>
      <c r="C130" s="3">
        <v>25768.564350000001</v>
      </c>
      <c r="D130" s="29">
        <f t="shared" si="1"/>
        <v>-0.35942435912856674</v>
      </c>
    </row>
    <row r="131" spans="1:4" ht="13.8" x14ac:dyDescent="0.25">
      <c r="A131" s="4" t="s">
        <v>236</v>
      </c>
      <c r="B131" s="5">
        <v>4445.51595</v>
      </c>
      <c r="C131" s="5">
        <v>25269.701160000001</v>
      </c>
      <c r="D131" s="28">
        <f t="shared" si="1"/>
        <v>4.6843123372440045</v>
      </c>
    </row>
    <row r="132" spans="1:4" ht="13.8" x14ac:dyDescent="0.25">
      <c r="A132" s="2" t="s">
        <v>231</v>
      </c>
      <c r="B132" s="3">
        <v>31999.292870000001</v>
      </c>
      <c r="C132" s="3">
        <v>25261.23933</v>
      </c>
      <c r="D132" s="29">
        <f t="shared" ref="D132:D195" si="2">IF(B132=0,"",(C132/B132-1))</f>
        <v>-0.21056882623544049</v>
      </c>
    </row>
    <row r="133" spans="1:4" ht="13.8" x14ac:dyDescent="0.25">
      <c r="A133" s="4" t="s">
        <v>237</v>
      </c>
      <c r="B133" s="5">
        <v>29245.7772</v>
      </c>
      <c r="C133" s="5">
        <v>24949.997230000001</v>
      </c>
      <c r="D133" s="28">
        <f t="shared" si="2"/>
        <v>-0.1468854782221346</v>
      </c>
    </row>
    <row r="134" spans="1:4" ht="13.8" x14ac:dyDescent="0.25">
      <c r="A134" s="2" t="s">
        <v>247</v>
      </c>
      <c r="B134" s="3">
        <v>30473.949069999999</v>
      </c>
      <c r="C134" s="3">
        <v>24322.478360000001</v>
      </c>
      <c r="D134" s="29">
        <f t="shared" si="2"/>
        <v>-0.20185997869425454</v>
      </c>
    </row>
    <row r="135" spans="1:4" ht="13.8" x14ac:dyDescent="0.25">
      <c r="A135" s="4" t="s">
        <v>242</v>
      </c>
      <c r="B135" s="5">
        <v>18506.678550000001</v>
      </c>
      <c r="C135" s="5">
        <v>23992.538199999999</v>
      </c>
      <c r="D135" s="28">
        <f t="shared" si="2"/>
        <v>0.29642594348730378</v>
      </c>
    </row>
    <row r="136" spans="1:4" ht="13.8" x14ac:dyDescent="0.25">
      <c r="A136" s="2" t="s">
        <v>230</v>
      </c>
      <c r="B136" s="3">
        <v>56836.636899999998</v>
      </c>
      <c r="C136" s="3">
        <v>23637.47926</v>
      </c>
      <c r="D136" s="29">
        <f t="shared" si="2"/>
        <v>-0.58411544825235784</v>
      </c>
    </row>
    <row r="137" spans="1:4" ht="13.8" x14ac:dyDescent="0.25">
      <c r="A137" s="4" t="s">
        <v>244</v>
      </c>
      <c r="B137" s="5">
        <v>36919.71673</v>
      </c>
      <c r="C137" s="5">
        <v>22924.80327</v>
      </c>
      <c r="D137" s="28">
        <f t="shared" si="2"/>
        <v>-0.37906340296018837</v>
      </c>
    </row>
    <row r="138" spans="1:4" ht="13.8" x14ac:dyDescent="0.25">
      <c r="A138" s="2" t="s">
        <v>248</v>
      </c>
      <c r="B138" s="3">
        <v>24383.252850000001</v>
      </c>
      <c r="C138" s="3">
        <v>21960.988809999999</v>
      </c>
      <c r="D138" s="29">
        <f t="shared" si="2"/>
        <v>-9.9341300149787148E-2</v>
      </c>
    </row>
    <row r="139" spans="1:4" ht="13.8" x14ac:dyDescent="0.25">
      <c r="A139" s="4" t="s">
        <v>249</v>
      </c>
      <c r="B139" s="5">
        <v>21094.22424</v>
      </c>
      <c r="C139" s="5">
        <v>21022.578529999999</v>
      </c>
      <c r="D139" s="28">
        <f t="shared" si="2"/>
        <v>-3.3964610020662533E-3</v>
      </c>
    </row>
    <row r="140" spans="1:4" ht="13.8" x14ac:dyDescent="0.25">
      <c r="A140" s="2" t="s">
        <v>267</v>
      </c>
      <c r="B140" s="3">
        <v>26724.702069999999</v>
      </c>
      <c r="C140" s="3">
        <v>20909.411840000001</v>
      </c>
      <c r="D140" s="29">
        <f t="shared" si="2"/>
        <v>-0.21759981513612436</v>
      </c>
    </row>
    <row r="141" spans="1:4" ht="13.8" x14ac:dyDescent="0.25">
      <c r="A141" s="4" t="s">
        <v>235</v>
      </c>
      <c r="B141" s="5">
        <v>8245.0081100000007</v>
      </c>
      <c r="C141" s="5">
        <v>20096.760060000001</v>
      </c>
      <c r="D141" s="28">
        <f t="shared" si="2"/>
        <v>1.4374457601352195</v>
      </c>
    </row>
    <row r="142" spans="1:4" ht="13.8" x14ac:dyDescent="0.25">
      <c r="A142" s="2" t="s">
        <v>250</v>
      </c>
      <c r="B142" s="3">
        <v>48368.119259999999</v>
      </c>
      <c r="C142" s="3">
        <v>20080.55905</v>
      </c>
      <c r="D142" s="29">
        <f t="shared" si="2"/>
        <v>-0.58483895265684971</v>
      </c>
    </row>
    <row r="143" spans="1:4" ht="13.8" x14ac:dyDescent="0.25">
      <c r="A143" s="4" t="s">
        <v>243</v>
      </c>
      <c r="B143" s="5">
        <v>20548.69498</v>
      </c>
      <c r="C143" s="5">
        <v>20058.708559999999</v>
      </c>
      <c r="D143" s="28">
        <f t="shared" si="2"/>
        <v>-2.384513568754143E-2</v>
      </c>
    </row>
    <row r="144" spans="1:4" ht="13.8" x14ac:dyDescent="0.25">
      <c r="A144" s="2" t="s">
        <v>241</v>
      </c>
      <c r="B144" s="3">
        <v>33787.815569999999</v>
      </c>
      <c r="C144" s="3">
        <v>17871.953460000001</v>
      </c>
      <c r="D144" s="29">
        <f t="shared" si="2"/>
        <v>-0.47105330254411582</v>
      </c>
    </row>
    <row r="145" spans="1:4" ht="13.8" x14ac:dyDescent="0.25">
      <c r="A145" s="4" t="s">
        <v>212</v>
      </c>
      <c r="B145" s="5">
        <v>526.80354</v>
      </c>
      <c r="C145" s="5">
        <v>17308.23314</v>
      </c>
      <c r="D145" s="28">
        <f t="shared" si="2"/>
        <v>31.855195202370886</v>
      </c>
    </row>
    <row r="146" spans="1:4" ht="13.8" x14ac:dyDescent="0.25">
      <c r="A146" s="2" t="s">
        <v>256</v>
      </c>
      <c r="B146" s="3">
        <v>21967.670539999999</v>
      </c>
      <c r="C146" s="3">
        <v>15888.335010000001</v>
      </c>
      <c r="D146" s="29">
        <f t="shared" si="2"/>
        <v>-0.27674010855772779</v>
      </c>
    </row>
    <row r="147" spans="1:4" ht="13.8" x14ac:dyDescent="0.25">
      <c r="A147" s="4" t="s">
        <v>254</v>
      </c>
      <c r="B147" s="5">
        <v>69503.083459999994</v>
      </c>
      <c r="C147" s="5">
        <v>15649.463530000001</v>
      </c>
      <c r="D147" s="28">
        <f t="shared" si="2"/>
        <v>-0.77483785249604809</v>
      </c>
    </row>
    <row r="148" spans="1:4" ht="13.8" x14ac:dyDescent="0.25">
      <c r="A148" s="2" t="s">
        <v>239</v>
      </c>
      <c r="B148" s="3">
        <v>13912.787609999999</v>
      </c>
      <c r="C148" s="3">
        <v>15113.83793</v>
      </c>
      <c r="D148" s="29">
        <f t="shared" si="2"/>
        <v>8.63270793508506E-2</v>
      </c>
    </row>
    <row r="149" spans="1:4" ht="13.8" x14ac:dyDescent="0.25">
      <c r="A149" s="4" t="s">
        <v>289</v>
      </c>
      <c r="B149" s="5">
        <v>14532.47617</v>
      </c>
      <c r="C149" s="5">
        <v>14691.13423</v>
      </c>
      <c r="D149" s="28">
        <f t="shared" si="2"/>
        <v>1.0917482894451602E-2</v>
      </c>
    </row>
    <row r="150" spans="1:4" ht="13.8" x14ac:dyDescent="0.25">
      <c r="A150" s="2" t="s">
        <v>261</v>
      </c>
      <c r="B150" s="3">
        <v>13711.465770000001</v>
      </c>
      <c r="C150" s="3">
        <v>14683.12671</v>
      </c>
      <c r="D150" s="29">
        <f t="shared" si="2"/>
        <v>7.0864848171516837E-2</v>
      </c>
    </row>
    <row r="151" spans="1:4" ht="13.8" x14ac:dyDescent="0.25">
      <c r="A151" s="4" t="s">
        <v>309</v>
      </c>
      <c r="B151" s="5">
        <v>15472.07445</v>
      </c>
      <c r="C151" s="5">
        <v>14623.37113</v>
      </c>
      <c r="D151" s="28">
        <f t="shared" si="2"/>
        <v>-5.4853880308209146E-2</v>
      </c>
    </row>
    <row r="152" spans="1:4" ht="13.8" x14ac:dyDescent="0.25">
      <c r="A152" s="2" t="s">
        <v>252</v>
      </c>
      <c r="B152" s="3">
        <v>14300.781849999999</v>
      </c>
      <c r="C152" s="3">
        <v>14517.865390000001</v>
      </c>
      <c r="D152" s="29">
        <f t="shared" si="2"/>
        <v>1.5179837177923261E-2</v>
      </c>
    </row>
    <row r="153" spans="1:4" ht="13.8" x14ac:dyDescent="0.25">
      <c r="A153" s="4" t="s">
        <v>297</v>
      </c>
      <c r="B153" s="5">
        <v>458.19848999999999</v>
      </c>
      <c r="C153" s="5">
        <v>14316.27298</v>
      </c>
      <c r="D153" s="28">
        <f t="shared" si="2"/>
        <v>30.244696987107051</v>
      </c>
    </row>
    <row r="154" spans="1:4" ht="13.8" x14ac:dyDescent="0.25">
      <c r="A154" s="2" t="s">
        <v>246</v>
      </c>
      <c r="B154" s="3">
        <v>17645.034609999999</v>
      </c>
      <c r="C154" s="3">
        <v>14143.91381</v>
      </c>
      <c r="D154" s="29">
        <f t="shared" si="2"/>
        <v>-0.19841960514012269</v>
      </c>
    </row>
    <row r="155" spans="1:4" ht="13.8" x14ac:dyDescent="0.25">
      <c r="A155" s="4" t="s">
        <v>233</v>
      </c>
      <c r="B155" s="5">
        <v>5570.9110000000001</v>
      </c>
      <c r="C155" s="5">
        <v>13909.03926</v>
      </c>
      <c r="D155" s="28">
        <f t="shared" si="2"/>
        <v>1.4967261656127695</v>
      </c>
    </row>
    <row r="156" spans="1:4" ht="13.8" x14ac:dyDescent="0.25">
      <c r="A156" s="2" t="s">
        <v>259</v>
      </c>
      <c r="B156" s="3">
        <v>18114.476320000002</v>
      </c>
      <c r="C156" s="3">
        <v>13535.009910000001</v>
      </c>
      <c r="D156" s="29">
        <f t="shared" si="2"/>
        <v>-0.25280699972230836</v>
      </c>
    </row>
    <row r="157" spans="1:4" ht="13.8" x14ac:dyDescent="0.25">
      <c r="A157" s="4" t="s">
        <v>264</v>
      </c>
      <c r="B157" s="5">
        <v>12144.372939999999</v>
      </c>
      <c r="C157" s="5">
        <v>13028.830910000001</v>
      </c>
      <c r="D157" s="28">
        <f t="shared" si="2"/>
        <v>7.2828623953638427E-2</v>
      </c>
    </row>
    <row r="158" spans="1:4" ht="13.8" x14ac:dyDescent="0.25">
      <c r="A158" s="2" t="s">
        <v>255</v>
      </c>
      <c r="B158" s="3">
        <v>12209.66289</v>
      </c>
      <c r="C158" s="3">
        <v>12944.987090000001</v>
      </c>
      <c r="D158" s="29">
        <f t="shared" si="2"/>
        <v>6.0224774969196648E-2</v>
      </c>
    </row>
    <row r="159" spans="1:4" ht="13.8" x14ac:dyDescent="0.25">
      <c r="A159" s="4" t="s">
        <v>262</v>
      </c>
      <c r="B159" s="5">
        <v>32792.488920000003</v>
      </c>
      <c r="C159" s="5">
        <v>12174.71558</v>
      </c>
      <c r="D159" s="28">
        <f t="shared" si="2"/>
        <v>-0.62873462853944306</v>
      </c>
    </row>
    <row r="160" spans="1:4" ht="13.8" x14ac:dyDescent="0.25">
      <c r="A160" s="2" t="s">
        <v>245</v>
      </c>
      <c r="B160" s="3">
        <v>30190.50518</v>
      </c>
      <c r="C160" s="3">
        <v>11529.493049999999</v>
      </c>
      <c r="D160" s="29">
        <f t="shared" si="2"/>
        <v>-0.61810864106911911</v>
      </c>
    </row>
    <row r="161" spans="1:4" ht="13.8" x14ac:dyDescent="0.25">
      <c r="A161" s="4" t="s">
        <v>253</v>
      </c>
      <c r="B161" s="5">
        <v>10012.189280000001</v>
      </c>
      <c r="C161" s="5">
        <v>11283.768529999999</v>
      </c>
      <c r="D161" s="28">
        <f t="shared" si="2"/>
        <v>0.12700311734418168</v>
      </c>
    </row>
    <row r="162" spans="1:4" ht="13.8" x14ac:dyDescent="0.25">
      <c r="A162" s="2" t="s">
        <v>265</v>
      </c>
      <c r="B162" s="3">
        <v>15161.35475</v>
      </c>
      <c r="C162" s="3">
        <v>11131.012140000001</v>
      </c>
      <c r="D162" s="29">
        <f t="shared" si="2"/>
        <v>-0.2658299786831384</v>
      </c>
    </row>
    <row r="163" spans="1:4" ht="13.8" x14ac:dyDescent="0.25">
      <c r="A163" s="4" t="s">
        <v>268</v>
      </c>
      <c r="B163" s="5">
        <v>37799.276550000002</v>
      </c>
      <c r="C163" s="5">
        <v>10112.1096</v>
      </c>
      <c r="D163" s="28">
        <f t="shared" si="2"/>
        <v>-0.73247875295645049</v>
      </c>
    </row>
    <row r="164" spans="1:4" ht="13.8" x14ac:dyDescent="0.25">
      <c r="A164" s="2" t="s">
        <v>260</v>
      </c>
      <c r="B164" s="3">
        <v>8183.5200500000001</v>
      </c>
      <c r="C164" s="3">
        <v>9898.1016299999992</v>
      </c>
      <c r="D164" s="29">
        <f t="shared" si="2"/>
        <v>0.20951639019934931</v>
      </c>
    </row>
    <row r="165" spans="1:4" ht="13.8" x14ac:dyDescent="0.25">
      <c r="A165" s="4" t="s">
        <v>257</v>
      </c>
      <c r="B165" s="5">
        <v>13731.45219</v>
      </c>
      <c r="C165" s="5">
        <v>9393.4373300000007</v>
      </c>
      <c r="D165" s="28">
        <f t="shared" si="2"/>
        <v>-0.31591814179414912</v>
      </c>
    </row>
    <row r="166" spans="1:4" ht="13.8" x14ac:dyDescent="0.25">
      <c r="A166" s="2" t="s">
        <v>273</v>
      </c>
      <c r="B166" s="3">
        <v>2622.86301</v>
      </c>
      <c r="C166" s="3">
        <v>8592.7355399999997</v>
      </c>
      <c r="D166" s="29">
        <f t="shared" si="2"/>
        <v>2.2760900997265576</v>
      </c>
    </row>
    <row r="167" spans="1:4" ht="13.8" x14ac:dyDescent="0.25">
      <c r="A167" s="4" t="s">
        <v>251</v>
      </c>
      <c r="B167" s="5">
        <v>4792.1491699999997</v>
      </c>
      <c r="C167" s="5">
        <v>7366.6676399999997</v>
      </c>
      <c r="D167" s="28">
        <f t="shared" si="2"/>
        <v>0.53723671335548184</v>
      </c>
    </row>
    <row r="168" spans="1:4" ht="13.8" x14ac:dyDescent="0.25">
      <c r="A168" s="2" t="s">
        <v>266</v>
      </c>
      <c r="B168" s="3">
        <v>29628.963830000001</v>
      </c>
      <c r="C168" s="3">
        <v>7308.7768599999999</v>
      </c>
      <c r="D168" s="29">
        <f t="shared" si="2"/>
        <v>-0.75332323796623302</v>
      </c>
    </row>
    <row r="169" spans="1:4" ht="13.8" x14ac:dyDescent="0.25">
      <c r="A169" s="4" t="s">
        <v>270</v>
      </c>
      <c r="B169" s="5">
        <v>5989.4634699999997</v>
      </c>
      <c r="C169" s="5">
        <v>6806.7064099999998</v>
      </c>
      <c r="D169" s="28">
        <f t="shared" si="2"/>
        <v>0.13644676924626098</v>
      </c>
    </row>
    <row r="170" spans="1:4" ht="13.8" x14ac:dyDescent="0.25">
      <c r="A170" s="2" t="s">
        <v>274</v>
      </c>
      <c r="B170" s="3">
        <v>2773.2060700000002</v>
      </c>
      <c r="C170" s="3">
        <v>6260.9774500000003</v>
      </c>
      <c r="D170" s="29">
        <f t="shared" si="2"/>
        <v>1.2576675847244196</v>
      </c>
    </row>
    <row r="171" spans="1:4" ht="13.8" x14ac:dyDescent="0.25">
      <c r="A171" s="4" t="s">
        <v>294</v>
      </c>
      <c r="B171" s="5">
        <v>5202.7263999999996</v>
      </c>
      <c r="C171" s="5">
        <v>5694.1739799999996</v>
      </c>
      <c r="D171" s="28">
        <f t="shared" si="2"/>
        <v>9.4459624092475769E-2</v>
      </c>
    </row>
    <row r="172" spans="1:4" ht="13.8" x14ac:dyDescent="0.25">
      <c r="A172" s="2" t="s">
        <v>269</v>
      </c>
      <c r="B172" s="3">
        <v>7038.6692400000002</v>
      </c>
      <c r="C172" s="3">
        <v>5080.30206</v>
      </c>
      <c r="D172" s="29">
        <f t="shared" si="2"/>
        <v>-0.27822974957692426</v>
      </c>
    </row>
    <row r="173" spans="1:4" ht="13.8" x14ac:dyDescent="0.25">
      <c r="A173" s="4" t="s">
        <v>258</v>
      </c>
      <c r="B173" s="5">
        <v>17854.96745</v>
      </c>
      <c r="C173" s="5">
        <v>4794.7789000000002</v>
      </c>
      <c r="D173" s="28">
        <f t="shared" si="2"/>
        <v>-0.73145966726475331</v>
      </c>
    </row>
    <row r="174" spans="1:4" ht="13.8" x14ac:dyDescent="0.25">
      <c r="A174" s="2" t="s">
        <v>276</v>
      </c>
      <c r="B174" s="3">
        <v>5425.5214500000002</v>
      </c>
      <c r="C174" s="3">
        <v>4671.3530799999999</v>
      </c>
      <c r="D174" s="29">
        <f t="shared" si="2"/>
        <v>-0.13900385003546534</v>
      </c>
    </row>
    <row r="175" spans="1:4" ht="13.8" x14ac:dyDescent="0.25">
      <c r="A175" s="4" t="s">
        <v>278</v>
      </c>
      <c r="B175" s="5">
        <v>5650.8232600000001</v>
      </c>
      <c r="C175" s="5">
        <v>4188.78107</v>
      </c>
      <c r="D175" s="28">
        <f t="shared" si="2"/>
        <v>-0.25873082960304794</v>
      </c>
    </row>
    <row r="176" spans="1:4" ht="13.8" x14ac:dyDescent="0.25">
      <c r="A176" s="2" t="s">
        <v>286</v>
      </c>
      <c r="B176" s="3">
        <v>25011.93187</v>
      </c>
      <c r="C176" s="3">
        <v>4062.3274999999999</v>
      </c>
      <c r="D176" s="29">
        <f t="shared" si="2"/>
        <v>-0.83758441686495766</v>
      </c>
    </row>
    <row r="177" spans="1:4" ht="13.8" x14ac:dyDescent="0.25">
      <c r="A177" s="4" t="s">
        <v>277</v>
      </c>
      <c r="B177" s="5">
        <v>4616.28006</v>
      </c>
      <c r="C177" s="5">
        <v>3381.7446599999998</v>
      </c>
      <c r="D177" s="28">
        <f t="shared" si="2"/>
        <v>-0.26743078495111927</v>
      </c>
    </row>
    <row r="178" spans="1:4" ht="13.8" x14ac:dyDescent="0.25">
      <c r="A178" s="2" t="s">
        <v>275</v>
      </c>
      <c r="B178" s="3">
        <v>3161.85466</v>
      </c>
      <c r="C178" s="3">
        <v>3357.0149099999999</v>
      </c>
      <c r="D178" s="29">
        <f t="shared" si="2"/>
        <v>6.1723346259059175E-2</v>
      </c>
    </row>
    <row r="179" spans="1:4" ht="13.8" x14ac:dyDescent="0.25">
      <c r="A179" s="4" t="s">
        <v>281</v>
      </c>
      <c r="B179" s="5">
        <v>1566.72856</v>
      </c>
      <c r="C179" s="5">
        <v>3132.1153300000001</v>
      </c>
      <c r="D179" s="28">
        <f t="shared" si="2"/>
        <v>0.9991435721322397</v>
      </c>
    </row>
    <row r="180" spans="1:4" ht="13.8" x14ac:dyDescent="0.25">
      <c r="A180" s="2" t="s">
        <v>284</v>
      </c>
      <c r="B180" s="3">
        <v>231.54175000000001</v>
      </c>
      <c r="C180" s="3">
        <v>3105.68298</v>
      </c>
      <c r="D180" s="29">
        <f t="shared" si="2"/>
        <v>12.413058249754094</v>
      </c>
    </row>
    <row r="181" spans="1:4" ht="13.8" x14ac:dyDescent="0.25">
      <c r="A181" s="4" t="s">
        <v>293</v>
      </c>
      <c r="B181" s="5">
        <v>3730.03188</v>
      </c>
      <c r="C181" s="5">
        <v>2896.6248399999999</v>
      </c>
      <c r="D181" s="28">
        <f t="shared" si="2"/>
        <v>-0.22343161313677562</v>
      </c>
    </row>
    <row r="182" spans="1:4" ht="13.8" x14ac:dyDescent="0.25">
      <c r="A182" s="2" t="s">
        <v>285</v>
      </c>
      <c r="B182" s="3">
        <v>8292.2662899999996</v>
      </c>
      <c r="C182" s="3">
        <v>2883.30953</v>
      </c>
      <c r="D182" s="29">
        <f t="shared" si="2"/>
        <v>-0.65228932246458282</v>
      </c>
    </row>
    <row r="183" spans="1:4" ht="13.8" x14ac:dyDescent="0.25">
      <c r="A183" s="4" t="s">
        <v>290</v>
      </c>
      <c r="B183" s="5">
        <v>2038.9903400000001</v>
      </c>
      <c r="C183" s="5">
        <v>2642.3093600000002</v>
      </c>
      <c r="D183" s="28">
        <f t="shared" si="2"/>
        <v>0.29589106341720095</v>
      </c>
    </row>
    <row r="184" spans="1:4" ht="13.8" x14ac:dyDescent="0.25">
      <c r="A184" s="2" t="s">
        <v>271</v>
      </c>
      <c r="B184" s="3">
        <v>3199.36861</v>
      </c>
      <c r="C184" s="3">
        <v>2465.53199</v>
      </c>
      <c r="D184" s="29">
        <f t="shared" si="2"/>
        <v>-0.22936920044358378</v>
      </c>
    </row>
    <row r="185" spans="1:4" ht="13.8" x14ac:dyDescent="0.25">
      <c r="A185" s="4" t="s">
        <v>280</v>
      </c>
      <c r="B185" s="5">
        <v>2736.43028</v>
      </c>
      <c r="C185" s="5">
        <v>2355.8237199999999</v>
      </c>
      <c r="D185" s="28">
        <f t="shared" si="2"/>
        <v>-0.13908871085873242</v>
      </c>
    </row>
    <row r="186" spans="1:4" ht="13.8" x14ac:dyDescent="0.25">
      <c r="A186" s="2" t="s">
        <v>282</v>
      </c>
      <c r="B186" s="3">
        <v>2399.9460399999998</v>
      </c>
      <c r="C186" s="3">
        <v>2353.9977199999998</v>
      </c>
      <c r="D186" s="29">
        <f t="shared" si="2"/>
        <v>-1.914556378942589E-2</v>
      </c>
    </row>
    <row r="187" spans="1:4" ht="13.8" x14ac:dyDescent="0.25">
      <c r="A187" s="4" t="s">
        <v>272</v>
      </c>
      <c r="B187" s="5">
        <v>1229.72587</v>
      </c>
      <c r="C187" s="5">
        <v>2226.3105300000002</v>
      </c>
      <c r="D187" s="28">
        <f t="shared" si="2"/>
        <v>0.81041204736141736</v>
      </c>
    </row>
    <row r="188" spans="1:4" ht="13.8" x14ac:dyDescent="0.25">
      <c r="A188" s="2" t="s">
        <v>299</v>
      </c>
      <c r="B188" s="3">
        <v>2715.8245200000001</v>
      </c>
      <c r="C188" s="3">
        <v>2094.9045799999999</v>
      </c>
      <c r="D188" s="29">
        <f t="shared" si="2"/>
        <v>-0.22863036084525823</v>
      </c>
    </row>
    <row r="189" spans="1:4" ht="13.8" x14ac:dyDescent="0.25">
      <c r="A189" s="4" t="s">
        <v>283</v>
      </c>
      <c r="B189" s="5">
        <v>1217.2949900000001</v>
      </c>
      <c r="C189" s="5">
        <v>2080.5894899999998</v>
      </c>
      <c r="D189" s="28">
        <f t="shared" si="2"/>
        <v>0.7091908757465597</v>
      </c>
    </row>
    <row r="190" spans="1:4" ht="13.8" x14ac:dyDescent="0.25">
      <c r="A190" s="2" t="s">
        <v>292</v>
      </c>
      <c r="B190" s="3">
        <v>1836.8546699999999</v>
      </c>
      <c r="C190" s="3">
        <v>1994.9806799999999</v>
      </c>
      <c r="D190" s="29">
        <f t="shared" si="2"/>
        <v>8.608520455241031E-2</v>
      </c>
    </row>
    <row r="191" spans="1:4" ht="13.8" x14ac:dyDescent="0.25">
      <c r="A191" s="4" t="s">
        <v>288</v>
      </c>
      <c r="B191" s="5">
        <v>2824.1898900000001</v>
      </c>
      <c r="C191" s="5">
        <v>1802.4099000000001</v>
      </c>
      <c r="D191" s="28">
        <f t="shared" si="2"/>
        <v>-0.36179578208177776</v>
      </c>
    </row>
    <row r="192" spans="1:4" ht="13.8" x14ac:dyDescent="0.25">
      <c r="A192" s="2" t="s">
        <v>327</v>
      </c>
      <c r="B192" s="3">
        <v>58.609740000000002</v>
      </c>
      <c r="C192" s="3">
        <v>1790.1607899999999</v>
      </c>
      <c r="D192" s="29">
        <f t="shared" si="2"/>
        <v>29.543742217590452</v>
      </c>
    </row>
    <row r="193" spans="1:4" ht="13.8" x14ac:dyDescent="0.25">
      <c r="A193" s="4" t="s">
        <v>296</v>
      </c>
      <c r="B193" s="5">
        <v>2286.9865</v>
      </c>
      <c r="C193" s="5">
        <v>1735.9939999999999</v>
      </c>
      <c r="D193" s="28">
        <f t="shared" si="2"/>
        <v>-0.24092512133324795</v>
      </c>
    </row>
    <row r="194" spans="1:4" ht="13.8" x14ac:dyDescent="0.25">
      <c r="A194" s="2" t="s">
        <v>287</v>
      </c>
      <c r="B194" s="3">
        <v>3443.1014599999999</v>
      </c>
      <c r="C194" s="3">
        <v>1692.4548199999999</v>
      </c>
      <c r="D194" s="29">
        <f t="shared" si="2"/>
        <v>-0.50845049451432667</v>
      </c>
    </row>
    <row r="195" spans="1:4" ht="13.8" x14ac:dyDescent="0.25">
      <c r="A195" s="4" t="s">
        <v>295</v>
      </c>
      <c r="B195" s="5">
        <v>631.96276</v>
      </c>
      <c r="C195" s="5">
        <v>1623.23615</v>
      </c>
      <c r="D195" s="28">
        <f t="shared" si="2"/>
        <v>1.5685629798819156</v>
      </c>
    </row>
    <row r="196" spans="1:4" ht="13.8" x14ac:dyDescent="0.25">
      <c r="A196" s="2" t="s">
        <v>291</v>
      </c>
      <c r="B196" s="3">
        <v>4468.2508600000001</v>
      </c>
      <c r="C196" s="3">
        <v>1535.0388499999999</v>
      </c>
      <c r="D196" s="29">
        <f t="shared" ref="D196:D259" si="3">IF(B196=0,"",(C196/B196-1))</f>
        <v>-0.65645643046997593</v>
      </c>
    </row>
    <row r="197" spans="1:4" ht="13.8" x14ac:dyDescent="0.25">
      <c r="A197" s="4" t="s">
        <v>314</v>
      </c>
      <c r="B197" s="5">
        <v>3327.7228799999998</v>
      </c>
      <c r="C197" s="5">
        <v>1252.45481</v>
      </c>
      <c r="D197" s="28">
        <f t="shared" si="3"/>
        <v>-0.62363007523030278</v>
      </c>
    </row>
    <row r="198" spans="1:4" ht="13.8" x14ac:dyDescent="0.25">
      <c r="A198" s="2" t="s">
        <v>279</v>
      </c>
      <c r="B198" s="3">
        <v>844.67778999999996</v>
      </c>
      <c r="C198" s="3">
        <v>1218.75846</v>
      </c>
      <c r="D198" s="29">
        <f t="shared" si="3"/>
        <v>0.44286788930486742</v>
      </c>
    </row>
    <row r="199" spans="1:4" ht="13.8" x14ac:dyDescent="0.25">
      <c r="A199" s="4" t="s">
        <v>298</v>
      </c>
      <c r="B199" s="5">
        <v>3119.9817699999999</v>
      </c>
      <c r="C199" s="5">
        <v>1153.9756600000001</v>
      </c>
      <c r="D199" s="28">
        <f t="shared" si="3"/>
        <v>-0.63013384530128191</v>
      </c>
    </row>
    <row r="200" spans="1:4" ht="13.8" x14ac:dyDescent="0.25">
      <c r="A200" s="2" t="s">
        <v>310</v>
      </c>
      <c r="B200" s="3">
        <v>920.79864999999995</v>
      </c>
      <c r="C200" s="3">
        <v>1069.60789</v>
      </c>
      <c r="D200" s="29">
        <f t="shared" si="3"/>
        <v>0.16160888159425513</v>
      </c>
    </row>
    <row r="201" spans="1:4" ht="13.8" x14ac:dyDescent="0.25">
      <c r="A201" s="4" t="s">
        <v>303</v>
      </c>
      <c r="B201" s="5">
        <v>1929.2364500000001</v>
      </c>
      <c r="C201" s="5">
        <v>1007.9145</v>
      </c>
      <c r="D201" s="28">
        <f t="shared" si="3"/>
        <v>-0.47755781827572252</v>
      </c>
    </row>
    <row r="202" spans="1:4" ht="13.8" x14ac:dyDescent="0.25">
      <c r="A202" s="2" t="s">
        <v>305</v>
      </c>
      <c r="B202" s="3">
        <v>834.47947999999997</v>
      </c>
      <c r="C202" s="3">
        <v>913.95603000000006</v>
      </c>
      <c r="D202" s="29">
        <f t="shared" si="3"/>
        <v>9.5240867995939338E-2</v>
      </c>
    </row>
    <row r="203" spans="1:4" ht="13.8" x14ac:dyDescent="0.25">
      <c r="A203" s="4" t="s">
        <v>319</v>
      </c>
      <c r="B203" s="5">
        <v>4645.7790400000004</v>
      </c>
      <c r="C203" s="5">
        <v>911.72666000000004</v>
      </c>
      <c r="D203" s="28">
        <f t="shared" si="3"/>
        <v>-0.80375160933181189</v>
      </c>
    </row>
    <row r="204" spans="1:4" ht="13.8" x14ac:dyDescent="0.25">
      <c r="A204" s="2" t="s">
        <v>302</v>
      </c>
      <c r="B204" s="3">
        <v>841.33794999999998</v>
      </c>
      <c r="C204" s="3">
        <v>878.44272000000001</v>
      </c>
      <c r="D204" s="29">
        <f t="shared" si="3"/>
        <v>4.4102099518986471E-2</v>
      </c>
    </row>
    <row r="205" spans="1:4" ht="13.8" x14ac:dyDescent="0.25">
      <c r="A205" s="4" t="s">
        <v>323</v>
      </c>
      <c r="B205" s="5">
        <v>320.60735</v>
      </c>
      <c r="C205" s="5">
        <v>786.63927999999999</v>
      </c>
      <c r="D205" s="28">
        <f t="shared" si="3"/>
        <v>1.4535909111253997</v>
      </c>
    </row>
    <row r="206" spans="1:4" ht="13.8" x14ac:dyDescent="0.25">
      <c r="A206" s="2" t="s">
        <v>307</v>
      </c>
      <c r="B206" s="3">
        <v>539.29720999999995</v>
      </c>
      <c r="C206" s="3">
        <v>705.73033999999996</v>
      </c>
      <c r="D206" s="29">
        <f t="shared" si="3"/>
        <v>0.30861114597644601</v>
      </c>
    </row>
    <row r="207" spans="1:4" ht="13.8" x14ac:dyDescent="0.25">
      <c r="A207" s="4" t="s">
        <v>301</v>
      </c>
      <c r="B207" s="5">
        <v>325.60610000000003</v>
      </c>
      <c r="C207" s="5">
        <v>634.33757000000003</v>
      </c>
      <c r="D207" s="28">
        <f t="shared" si="3"/>
        <v>0.94817471171455314</v>
      </c>
    </row>
    <row r="208" spans="1:4" ht="13.8" x14ac:dyDescent="0.25">
      <c r="A208" s="2" t="s">
        <v>304</v>
      </c>
      <c r="B208" s="3">
        <v>0.14113999999999999</v>
      </c>
      <c r="C208" s="3">
        <v>562.98266000000001</v>
      </c>
      <c r="D208" s="29">
        <f t="shared" si="3"/>
        <v>3987.8242879410518</v>
      </c>
    </row>
    <row r="209" spans="1:4" ht="13.8" x14ac:dyDescent="0.25">
      <c r="A209" s="4" t="s">
        <v>312</v>
      </c>
      <c r="B209" s="5">
        <v>2937.9498600000002</v>
      </c>
      <c r="C209" s="5">
        <v>531.50175999999999</v>
      </c>
      <c r="D209" s="28">
        <f t="shared" si="3"/>
        <v>-0.81909093574524106</v>
      </c>
    </row>
    <row r="210" spans="1:4" ht="13.8" x14ac:dyDescent="0.25">
      <c r="A210" s="2" t="s">
        <v>318</v>
      </c>
      <c r="B210" s="3">
        <v>492.38144</v>
      </c>
      <c r="C210" s="3">
        <v>502.74968999999999</v>
      </c>
      <c r="D210" s="29">
        <f t="shared" si="3"/>
        <v>2.1057353420957492E-2</v>
      </c>
    </row>
    <row r="211" spans="1:4" ht="13.8" x14ac:dyDescent="0.25">
      <c r="A211" s="4" t="s">
        <v>306</v>
      </c>
      <c r="B211" s="5">
        <v>172.10792000000001</v>
      </c>
      <c r="C211" s="5">
        <v>496.98966000000001</v>
      </c>
      <c r="D211" s="28">
        <f t="shared" si="3"/>
        <v>1.8876629268426464</v>
      </c>
    </row>
    <row r="212" spans="1:4" ht="13.8" x14ac:dyDescent="0.25">
      <c r="A212" s="2" t="s">
        <v>300</v>
      </c>
      <c r="B212" s="3">
        <v>246.53657999999999</v>
      </c>
      <c r="C212" s="3">
        <v>471.11102</v>
      </c>
      <c r="D212" s="29">
        <f t="shared" si="3"/>
        <v>0.91091731701640399</v>
      </c>
    </row>
    <row r="213" spans="1:4" ht="13.8" x14ac:dyDescent="0.25">
      <c r="A213" s="4" t="s">
        <v>320</v>
      </c>
      <c r="B213" s="5">
        <v>89.430269999999993</v>
      </c>
      <c r="C213" s="5">
        <v>470.09428000000003</v>
      </c>
      <c r="D213" s="28">
        <f t="shared" si="3"/>
        <v>4.2565454627387354</v>
      </c>
    </row>
    <row r="214" spans="1:4" ht="13.8" x14ac:dyDescent="0.25">
      <c r="A214" s="2" t="s">
        <v>315</v>
      </c>
      <c r="B214" s="3">
        <v>2188.5287400000002</v>
      </c>
      <c r="C214" s="3">
        <v>375.49065000000002</v>
      </c>
      <c r="D214" s="29">
        <f t="shared" si="3"/>
        <v>-0.82842781859012737</v>
      </c>
    </row>
    <row r="215" spans="1:4" ht="13.8" x14ac:dyDescent="0.25">
      <c r="A215" s="4" t="s">
        <v>311</v>
      </c>
      <c r="B215" s="5">
        <v>114.61490999999999</v>
      </c>
      <c r="C215" s="5">
        <v>351.11554000000001</v>
      </c>
      <c r="D215" s="28">
        <f t="shared" si="3"/>
        <v>2.0634368600036419</v>
      </c>
    </row>
    <row r="216" spans="1:4" ht="13.8" x14ac:dyDescent="0.25">
      <c r="A216" s="2" t="s">
        <v>317</v>
      </c>
      <c r="B216" s="3">
        <v>65.702489999999997</v>
      </c>
      <c r="C216" s="3">
        <v>338.05407000000002</v>
      </c>
      <c r="D216" s="29">
        <f t="shared" si="3"/>
        <v>4.1452246330390228</v>
      </c>
    </row>
    <row r="217" spans="1:4" ht="13.8" x14ac:dyDescent="0.25">
      <c r="A217" s="4" t="s">
        <v>354</v>
      </c>
      <c r="B217" s="5">
        <v>30.107420000000001</v>
      </c>
      <c r="C217" s="5">
        <v>311.84809999999999</v>
      </c>
      <c r="D217" s="28">
        <f t="shared" si="3"/>
        <v>9.3578486632198956</v>
      </c>
    </row>
    <row r="218" spans="1:4" ht="13.8" x14ac:dyDescent="0.25">
      <c r="A218" s="2" t="s">
        <v>308</v>
      </c>
      <c r="B218" s="3">
        <v>363.87608</v>
      </c>
      <c r="C218" s="3">
        <v>310.55770999999999</v>
      </c>
      <c r="D218" s="29">
        <f t="shared" si="3"/>
        <v>-0.14652892270357543</v>
      </c>
    </row>
    <row r="219" spans="1:4" ht="13.8" x14ac:dyDescent="0.25">
      <c r="A219" s="4" t="s">
        <v>313</v>
      </c>
      <c r="B219" s="5">
        <v>455.41329999999999</v>
      </c>
      <c r="C219" s="5">
        <v>300.48887000000002</v>
      </c>
      <c r="D219" s="28">
        <f t="shared" si="3"/>
        <v>-0.34018424582681261</v>
      </c>
    </row>
    <row r="220" spans="1:4" ht="13.8" x14ac:dyDescent="0.25">
      <c r="A220" s="2" t="s">
        <v>322</v>
      </c>
      <c r="B220" s="3">
        <v>3882.7622799999999</v>
      </c>
      <c r="C220" s="3">
        <v>273.44398999999999</v>
      </c>
      <c r="D220" s="29">
        <f t="shared" si="3"/>
        <v>-0.92957488244683373</v>
      </c>
    </row>
    <row r="221" spans="1:4" ht="13.8" x14ac:dyDescent="0.25">
      <c r="A221" s="4" t="s">
        <v>352</v>
      </c>
      <c r="B221" s="5">
        <v>309.86705999999998</v>
      </c>
      <c r="C221" s="5">
        <v>250.60054</v>
      </c>
      <c r="D221" s="28">
        <f t="shared" si="3"/>
        <v>-0.19126434413519133</v>
      </c>
    </row>
    <row r="222" spans="1:4" ht="13.8" x14ac:dyDescent="0.25">
      <c r="A222" s="2" t="s">
        <v>332</v>
      </c>
      <c r="B222" s="3">
        <v>179.833</v>
      </c>
      <c r="C222" s="3">
        <v>225.05162999999999</v>
      </c>
      <c r="D222" s="29">
        <f t="shared" si="3"/>
        <v>0.25144789888396457</v>
      </c>
    </row>
    <row r="223" spans="1:4" ht="13.8" x14ac:dyDescent="0.25">
      <c r="A223" s="4" t="s">
        <v>337</v>
      </c>
      <c r="B223" s="5">
        <v>74.103809999999996</v>
      </c>
      <c r="C223" s="5">
        <v>190.03801000000001</v>
      </c>
      <c r="D223" s="28">
        <f t="shared" si="3"/>
        <v>1.5644836615013453</v>
      </c>
    </row>
    <row r="224" spans="1:4" ht="13.8" x14ac:dyDescent="0.25">
      <c r="A224" s="2" t="s">
        <v>326</v>
      </c>
      <c r="B224" s="3">
        <v>67.297759999999997</v>
      </c>
      <c r="C224" s="3">
        <v>188.48088999999999</v>
      </c>
      <c r="D224" s="29">
        <f t="shared" si="3"/>
        <v>1.8007007959848886</v>
      </c>
    </row>
    <row r="225" spans="1:4" ht="13.8" x14ac:dyDescent="0.25">
      <c r="A225" s="4" t="s">
        <v>329</v>
      </c>
      <c r="B225" s="5">
        <v>0</v>
      </c>
      <c r="C225" s="5">
        <v>178.92080000000001</v>
      </c>
      <c r="D225" s="28" t="str">
        <f t="shared" si="3"/>
        <v/>
      </c>
    </row>
    <row r="226" spans="1:4" ht="13.8" x14ac:dyDescent="0.25">
      <c r="A226" s="2" t="s">
        <v>316</v>
      </c>
      <c r="B226" s="3">
        <v>26.471340000000001</v>
      </c>
      <c r="C226" s="3">
        <v>171.89796000000001</v>
      </c>
      <c r="D226" s="29">
        <f t="shared" si="3"/>
        <v>5.4937385111596164</v>
      </c>
    </row>
    <row r="227" spans="1:4" ht="13.8" x14ac:dyDescent="0.25">
      <c r="A227" s="4" t="s">
        <v>328</v>
      </c>
      <c r="B227" s="5">
        <v>92.376499999999993</v>
      </c>
      <c r="C227" s="5">
        <v>166.98539</v>
      </c>
      <c r="D227" s="28">
        <f t="shared" si="3"/>
        <v>0.80766093108095682</v>
      </c>
    </row>
    <row r="228" spans="1:4" ht="13.8" x14ac:dyDescent="0.25">
      <c r="A228" s="2" t="s">
        <v>356</v>
      </c>
      <c r="B228" s="3">
        <v>265.93223</v>
      </c>
      <c r="C228" s="3">
        <v>131.79376999999999</v>
      </c>
      <c r="D228" s="29">
        <f t="shared" si="3"/>
        <v>-0.50440843518666401</v>
      </c>
    </row>
    <row r="229" spans="1:4" ht="13.8" x14ac:dyDescent="0.25">
      <c r="A229" s="4" t="s">
        <v>336</v>
      </c>
      <c r="B229" s="5">
        <v>484.71598999999998</v>
      </c>
      <c r="C229" s="5">
        <v>107.30082</v>
      </c>
      <c r="D229" s="28">
        <f t="shared" si="3"/>
        <v>-0.77863156525948318</v>
      </c>
    </row>
    <row r="230" spans="1:4" ht="13.8" x14ac:dyDescent="0.25">
      <c r="A230" s="2" t="s">
        <v>331</v>
      </c>
      <c r="B230" s="3">
        <v>138.88821999999999</v>
      </c>
      <c r="C230" s="3">
        <v>82.502340000000004</v>
      </c>
      <c r="D230" s="29">
        <f t="shared" si="3"/>
        <v>-0.40598029120108237</v>
      </c>
    </row>
    <row r="231" spans="1:4" ht="13.8" x14ac:dyDescent="0.25">
      <c r="A231" s="4" t="s">
        <v>330</v>
      </c>
      <c r="B231" s="5">
        <v>25.897939999999998</v>
      </c>
      <c r="C231" s="5">
        <v>69.492199999999997</v>
      </c>
      <c r="D231" s="28">
        <f t="shared" si="3"/>
        <v>1.68330994665985</v>
      </c>
    </row>
    <row r="232" spans="1:4" ht="13.8" x14ac:dyDescent="0.25">
      <c r="A232" s="2" t="s">
        <v>335</v>
      </c>
      <c r="B232" s="3">
        <v>51.32714</v>
      </c>
      <c r="C232" s="3">
        <v>65.456069999999997</v>
      </c>
      <c r="D232" s="29">
        <f t="shared" si="3"/>
        <v>0.27527210750491848</v>
      </c>
    </row>
    <row r="233" spans="1:4" ht="13.8" x14ac:dyDescent="0.25">
      <c r="A233" s="4" t="s">
        <v>357</v>
      </c>
      <c r="B233" s="5">
        <v>48.058419999999998</v>
      </c>
      <c r="C233" s="5">
        <v>52.463920000000002</v>
      </c>
      <c r="D233" s="28">
        <f t="shared" si="3"/>
        <v>9.1669680359862005E-2</v>
      </c>
    </row>
    <row r="234" spans="1:4" ht="13.8" x14ac:dyDescent="0.25">
      <c r="A234" s="2" t="s">
        <v>325</v>
      </c>
      <c r="B234" s="3">
        <v>240.34045</v>
      </c>
      <c r="C234" s="3">
        <v>50.328000000000003</v>
      </c>
      <c r="D234" s="29">
        <f t="shared" si="3"/>
        <v>-0.79059704681421705</v>
      </c>
    </row>
    <row r="235" spans="1:4" ht="13.8" x14ac:dyDescent="0.25">
      <c r="A235" s="4" t="s">
        <v>362</v>
      </c>
      <c r="B235" s="5">
        <v>0</v>
      </c>
      <c r="C235" s="5">
        <v>44.536000000000001</v>
      </c>
      <c r="D235" s="28" t="str">
        <f t="shared" si="3"/>
        <v/>
      </c>
    </row>
    <row r="236" spans="1:4" ht="13.8" x14ac:dyDescent="0.25">
      <c r="A236" s="2" t="s">
        <v>321</v>
      </c>
      <c r="B236" s="3">
        <v>63.383499999999998</v>
      </c>
      <c r="C236" s="3">
        <v>42.459499999999998</v>
      </c>
      <c r="D236" s="29">
        <f t="shared" si="3"/>
        <v>-0.33011745959121852</v>
      </c>
    </row>
    <row r="237" spans="1:4" ht="13.8" x14ac:dyDescent="0.25">
      <c r="A237" s="4" t="s">
        <v>340</v>
      </c>
      <c r="B237" s="5">
        <v>26.067599999999999</v>
      </c>
      <c r="C237" s="5">
        <v>31.069199999999999</v>
      </c>
      <c r="D237" s="28">
        <f t="shared" si="3"/>
        <v>0.19187036781291722</v>
      </c>
    </row>
    <row r="238" spans="1:4" ht="13.8" x14ac:dyDescent="0.25">
      <c r="A238" s="2" t="s">
        <v>358</v>
      </c>
      <c r="B238" s="3">
        <v>0</v>
      </c>
      <c r="C238" s="3">
        <v>30.128399999999999</v>
      </c>
      <c r="D238" s="29" t="str">
        <f t="shared" si="3"/>
        <v/>
      </c>
    </row>
    <row r="239" spans="1:4" ht="13.8" x14ac:dyDescent="0.25">
      <c r="A239" s="4" t="s">
        <v>350</v>
      </c>
      <c r="B239" s="5">
        <v>34.520760000000003</v>
      </c>
      <c r="C239" s="5">
        <v>26.598600000000001</v>
      </c>
      <c r="D239" s="28">
        <f t="shared" si="3"/>
        <v>-0.2294897331344965</v>
      </c>
    </row>
    <row r="240" spans="1:4" ht="13.8" x14ac:dyDescent="0.25">
      <c r="A240" s="2" t="s">
        <v>339</v>
      </c>
      <c r="B240" s="3">
        <v>39.220050000000001</v>
      </c>
      <c r="C240" s="3">
        <v>26.480519999999999</v>
      </c>
      <c r="D240" s="29">
        <f t="shared" si="3"/>
        <v>-0.32482187044636612</v>
      </c>
    </row>
    <row r="241" spans="1:4" ht="13.8" x14ac:dyDescent="0.25">
      <c r="A241" s="4" t="s">
        <v>324</v>
      </c>
      <c r="B241" s="5">
        <v>0</v>
      </c>
      <c r="C241" s="5">
        <v>21.35</v>
      </c>
      <c r="D241" s="28" t="str">
        <f t="shared" si="3"/>
        <v/>
      </c>
    </row>
    <row r="242" spans="1:4" ht="13.8" x14ac:dyDescent="0.25">
      <c r="A242" s="2" t="s">
        <v>345</v>
      </c>
      <c r="B242" s="3">
        <v>622.25630999999998</v>
      </c>
      <c r="C242" s="3">
        <v>20.31232</v>
      </c>
      <c r="D242" s="29">
        <f t="shared" si="3"/>
        <v>-0.96735698831242067</v>
      </c>
    </row>
    <row r="243" spans="1:4" ht="13.8" x14ac:dyDescent="0.25">
      <c r="A243" s="4" t="s">
        <v>360</v>
      </c>
      <c r="B243" s="5">
        <v>0</v>
      </c>
      <c r="C243" s="5">
        <v>17.967870000000001</v>
      </c>
      <c r="D243" s="28" t="str">
        <f t="shared" si="3"/>
        <v/>
      </c>
    </row>
    <row r="244" spans="1:4" ht="13.8" x14ac:dyDescent="0.25">
      <c r="A244" s="2" t="s">
        <v>359</v>
      </c>
      <c r="B244" s="3">
        <v>20.879629999999999</v>
      </c>
      <c r="C244" s="3">
        <v>15.86422</v>
      </c>
      <c r="D244" s="29">
        <f t="shared" si="3"/>
        <v>-0.24020588487439665</v>
      </c>
    </row>
    <row r="245" spans="1:4" ht="13.8" x14ac:dyDescent="0.25">
      <c r="A245" s="4" t="s">
        <v>342</v>
      </c>
      <c r="B245" s="5">
        <v>21.339580000000002</v>
      </c>
      <c r="C245" s="5">
        <v>15.20532</v>
      </c>
      <c r="D245" s="28">
        <f t="shared" si="3"/>
        <v>-0.28745926583372305</v>
      </c>
    </row>
    <row r="246" spans="1:4" ht="13.8" x14ac:dyDescent="0.25">
      <c r="A246" s="2" t="s">
        <v>351</v>
      </c>
      <c r="B246" s="3">
        <v>22.326779999999999</v>
      </c>
      <c r="C246" s="3">
        <v>10.841950000000001</v>
      </c>
      <c r="D246" s="29">
        <f t="shared" si="3"/>
        <v>-0.51439706039115352</v>
      </c>
    </row>
    <row r="247" spans="1:4" ht="13.8" x14ac:dyDescent="0.25">
      <c r="A247" s="4" t="s">
        <v>333</v>
      </c>
      <c r="B247" s="5">
        <v>29.02722</v>
      </c>
      <c r="C247" s="5">
        <v>8.6853400000000001</v>
      </c>
      <c r="D247" s="28">
        <f t="shared" si="3"/>
        <v>-0.70078636534948924</v>
      </c>
    </row>
    <row r="248" spans="1:4" ht="13.8" x14ac:dyDescent="0.25">
      <c r="A248" s="2" t="s">
        <v>355</v>
      </c>
      <c r="B248" s="3">
        <v>24.621169999999999</v>
      </c>
      <c r="C248" s="3">
        <v>6.2126400000000004</v>
      </c>
      <c r="D248" s="29">
        <f t="shared" si="3"/>
        <v>-0.74767080524605456</v>
      </c>
    </row>
    <row r="249" spans="1:4" ht="13.8" x14ac:dyDescent="0.25">
      <c r="A249" s="4" t="s">
        <v>343</v>
      </c>
      <c r="B249" s="5">
        <v>0</v>
      </c>
      <c r="C249" s="5">
        <v>4.6485599999999998</v>
      </c>
      <c r="D249" s="28" t="str">
        <f t="shared" si="3"/>
        <v/>
      </c>
    </row>
    <row r="250" spans="1:4" ht="13.8" x14ac:dyDescent="0.25">
      <c r="A250" s="2" t="s">
        <v>334</v>
      </c>
      <c r="B250" s="3">
        <v>0</v>
      </c>
      <c r="C250" s="3">
        <v>1.2290000000000001</v>
      </c>
      <c r="D250" s="29" t="str">
        <f t="shared" si="3"/>
        <v/>
      </c>
    </row>
    <row r="251" spans="1:4" ht="13.8" x14ac:dyDescent="0.25">
      <c r="A251" s="4" t="s">
        <v>338</v>
      </c>
      <c r="B251" s="5">
        <v>2.1052200000000001</v>
      </c>
      <c r="C251" s="5">
        <v>0</v>
      </c>
      <c r="D251" s="28">
        <f t="shared" si="3"/>
        <v>-1</v>
      </c>
    </row>
    <row r="252" spans="1:4" ht="13.8" x14ac:dyDescent="0.25">
      <c r="A252" s="2" t="s">
        <v>341</v>
      </c>
      <c r="B252" s="3">
        <v>9.1294299999999993</v>
      </c>
      <c r="C252" s="3">
        <v>0</v>
      </c>
      <c r="D252" s="29">
        <f t="shared" si="3"/>
        <v>-1</v>
      </c>
    </row>
    <row r="253" spans="1:4" ht="13.8" x14ac:dyDescent="0.25">
      <c r="A253" s="4" t="s">
        <v>344</v>
      </c>
      <c r="B253" s="5">
        <v>27.94</v>
      </c>
      <c r="C253" s="5">
        <v>0</v>
      </c>
      <c r="D253" s="28">
        <f t="shared" si="3"/>
        <v>-1</v>
      </c>
    </row>
    <row r="254" spans="1:4" ht="13.8" x14ac:dyDescent="0.25">
      <c r="A254" s="2" t="s">
        <v>346</v>
      </c>
      <c r="B254" s="3">
        <v>393.13193000000001</v>
      </c>
      <c r="C254" s="3">
        <v>0</v>
      </c>
      <c r="D254" s="29">
        <f t="shared" si="3"/>
        <v>-1</v>
      </c>
    </row>
    <row r="255" spans="1:4" ht="13.8" x14ac:dyDescent="0.25">
      <c r="A255" s="4" t="s">
        <v>361</v>
      </c>
      <c r="B255" s="5">
        <v>0</v>
      </c>
      <c r="C255" s="5">
        <v>0</v>
      </c>
      <c r="D255" s="28" t="str">
        <f t="shared" si="3"/>
        <v/>
      </c>
    </row>
    <row r="256" spans="1:4" ht="13.8" x14ac:dyDescent="0.25">
      <c r="A256" s="2" t="s">
        <v>348</v>
      </c>
      <c r="B256" s="3">
        <v>18.241679999999999</v>
      </c>
      <c r="C256" s="3">
        <v>0</v>
      </c>
      <c r="D256" s="29">
        <f t="shared" si="3"/>
        <v>-1</v>
      </c>
    </row>
    <row r="257" spans="1:4" ht="13.8" x14ac:dyDescent="0.25">
      <c r="A257" s="4" t="s">
        <v>349</v>
      </c>
      <c r="B257" s="5">
        <v>0</v>
      </c>
      <c r="C257" s="5">
        <v>0</v>
      </c>
      <c r="D257" s="28" t="str">
        <f t="shared" si="3"/>
        <v/>
      </c>
    </row>
    <row r="258" spans="1:4" ht="13.8" x14ac:dyDescent="0.25">
      <c r="A258" s="2" t="s">
        <v>353</v>
      </c>
      <c r="B258" s="3">
        <v>0</v>
      </c>
      <c r="C258" s="3">
        <v>0</v>
      </c>
      <c r="D258" s="29" t="str">
        <f t="shared" si="3"/>
        <v/>
      </c>
    </row>
    <row r="259" spans="1:4" ht="13.8" x14ac:dyDescent="0.25">
      <c r="A259" s="4" t="s">
        <v>347</v>
      </c>
      <c r="B259" s="5">
        <v>0</v>
      </c>
      <c r="C259" s="5">
        <v>0</v>
      </c>
      <c r="D259" s="28" t="str">
        <f t="shared" si="3"/>
        <v/>
      </c>
    </row>
    <row r="260" spans="1:4" ht="13.8" x14ac:dyDescent="0.25">
      <c r="A260" s="2"/>
      <c r="B260" s="3"/>
      <c r="C260" s="3"/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gokhanezgin</cp:lastModifiedBy>
  <cp:lastPrinted>2015-01-30T09:19:05Z</cp:lastPrinted>
  <dcterms:created xsi:type="dcterms:W3CDTF">2015-01-01T06:32:47Z</dcterms:created>
  <dcterms:modified xsi:type="dcterms:W3CDTF">2015-08-01T05:47:26Z</dcterms:modified>
</cp:coreProperties>
</file>